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01 内閣府相談会担当専用\2024年度（令和６年度）\0729 東京①\ご案内\"/>
    </mc:Choice>
  </mc:AlternateContent>
  <bookViews>
    <workbookView xWindow="-120" yWindow="-120" windowWidth="20736" windowHeight="11160"/>
  </bookViews>
  <sheets>
    <sheet name="公益法人申込票" sheetId="19" r:id="rId1"/>
    <sheet name="公益法人　相談内容の例示" sheetId="21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62913" calcMode="manual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>
  <authors>
    <author>松野 亜希子</author>
  </authors>
  <commentList>
    <comment ref="A11" authorId="0" shapeId="0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<sst xmlns="http://schemas.openxmlformats.org/spreadsheetml/2006/main" count="504" uniqueCount="330">
  <si>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</si>
  <si>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</si>
  <si>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</si>
  <si>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</si>
  <si>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</si>
  <si>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</si>
  <si>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</si>
  <si>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</si>
  <si>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</si>
  <si>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</si>
  <si>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</si>
  <si>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</si>
  <si>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</si>
  <si>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</si>
  <si>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監督官庁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</si>
  <si>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</si>
  <si>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</si>
  <si>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</si>
  <si>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</si>
  <si>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</si>
  <si>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</si>
  <si>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</si>
  <si>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</si>
  <si>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</si>
  <si>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</si>
  <si>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</si>
  <si>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</si>
  <si>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</si>
  <si>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</si>
  <si>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</si>
  <si>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</si>
  <si>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</si>
  <si>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</si>
  <si>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</si>
  <si>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</si>
  <si>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</si>
  <si>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</si>
  <si>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</si>
  <si>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</si>
  <si>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</si>
  <si>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</si>
  <si>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</si>
  <si>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</si>
  <si>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</si>
  <si>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</si>
  <si>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</si>
  <si>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</si>
  <si>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</si>
  <si>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</si>
  <si>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</si>
  <si>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</si>
  <si>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</si>
  <si>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</si>
  <si>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</si>
  <si>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</si>
  <si>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</si>
  <si>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</si>
  <si>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</si>
  <si>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</si>
  <si>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</si>
  <si>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</si>
  <si>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</si>
  <si>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</si>
  <si>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</si>
  <si>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</si>
  <si>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</si>
  <si>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</si>
  <si>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</si>
  <si>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</si>
  <si>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</si>
  <si>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</si>
  <si>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</si>
  <si>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</si>
  <si>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</si>
  <si>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</si>
  <si>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</si>
  <si>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</si>
  <si>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</si>
  <si>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</si>
  <si>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</si>
  <si>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</si>
  <si>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</si>
  <si>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</si>
  <si>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</si>
  <si>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</si>
  <si>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</si>
  <si>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</si>
  <si>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</si>
  <si>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</si>
  <si>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</si>
  <si>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</si>
  <si>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</si>
  <si>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</si>
  <si>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</si>
  <si>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</si>
  <si>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</si>
  <si>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</si>
  <si>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</si>
  <si>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</si>
  <si>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</si>
  <si>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</si>
  <si>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</si>
  <si>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</si>
  <si>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</si>
  <si>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</si>
  <si>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</si>
  <si>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</si>
  <si>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</si>
  <si>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ⅰ</t>
  </si>
  <si>
    <t>ⅷ</t>
  </si>
  <si>
    <t>ⅱ</t>
  </si>
  <si>
    <t>ⅲ</t>
  </si>
  <si>
    <t>ⅳ</t>
  </si>
  <si>
    <t>ⅸ</t>
  </si>
  <si>
    <t>ⅹ</t>
  </si>
  <si>
    <t>ⅵ</t>
  </si>
  <si>
    <t>ⅶ</t>
  </si>
  <si>
    <t>ⅺ</t>
  </si>
  <si>
    <t>xiii</t>
  </si>
  <si>
    <t>【貴法人情報】</t>
    <rPh sb="1" eb="2">
      <t>キ</t>
    </rPh>
    <rPh sb="2" eb="4">
      <t>ホウジン</t>
    </rPh>
    <rPh sb="4" eb="6">
      <t>ジョウホウ</t>
    </rPh>
    <phoneticPr fontId="38"/>
  </si>
  <si>
    <t>法人格</t>
    <rPh sb="0" eb="2">
      <t>ホウジン</t>
    </rPh>
    <rPh sb="2" eb="3">
      <t>カク</t>
    </rPh>
    <phoneticPr fontId="38"/>
  </si>
  <si>
    <t>法人名</t>
    <rPh sb="0" eb="2">
      <t>ホウジン</t>
    </rPh>
    <rPh sb="2" eb="3">
      <t>メイ</t>
    </rPh>
    <phoneticPr fontId="38"/>
  </si>
  <si>
    <t>行政庁</t>
    <rPh sb="0" eb="3">
      <t>ギョウセイチョウ</t>
    </rPh>
    <phoneticPr fontId="38"/>
  </si>
  <si>
    <t>ＦＡＸ</t>
    <phoneticPr fontId="38"/>
  </si>
  <si>
    <t>移行登記日</t>
    <rPh sb="0" eb="2">
      <t>イコウ</t>
    </rPh>
    <rPh sb="2" eb="4">
      <t>トウキ</t>
    </rPh>
    <rPh sb="4" eb="5">
      <t>ニチ</t>
    </rPh>
    <phoneticPr fontId="38"/>
  </si>
  <si>
    <t>常勤役員数</t>
    <rPh sb="0" eb="2">
      <t>ジョウキン</t>
    </rPh>
    <rPh sb="2" eb="4">
      <t>ヤクイン</t>
    </rPh>
    <rPh sb="4" eb="5">
      <t>スウ</t>
    </rPh>
    <phoneticPr fontId="38"/>
  </si>
  <si>
    <t>常勤職員数</t>
    <rPh sb="0" eb="2">
      <t>ジョウキン</t>
    </rPh>
    <rPh sb="2" eb="4">
      <t>ショクイン</t>
    </rPh>
    <rPh sb="4" eb="5">
      <t>スウ</t>
    </rPh>
    <phoneticPr fontId="38"/>
  </si>
  <si>
    <t>【参加者情報】</t>
    <rPh sb="1" eb="4">
      <t>サンカシャ</t>
    </rPh>
    <rPh sb="4" eb="6">
      <t>ジョウホウ</t>
    </rPh>
    <phoneticPr fontId="38"/>
  </si>
  <si>
    <t xml:space="preserve"> E-mail</t>
    <phoneticPr fontId="38"/>
  </si>
  <si>
    <t>年</t>
    <rPh sb="0" eb="1">
      <t>ネン</t>
    </rPh>
    <phoneticPr fontId="38"/>
  </si>
  <si>
    <t>月</t>
    <rPh sb="0" eb="1">
      <t>ツキ</t>
    </rPh>
    <phoneticPr fontId="38"/>
  </si>
  <si>
    <t>日</t>
    <rPh sb="0" eb="1">
      <t>ニチ</t>
    </rPh>
    <phoneticPr fontId="38"/>
  </si>
  <si>
    <t>千円</t>
    <rPh sb="0" eb="2">
      <t>センエン</t>
    </rPh>
    <phoneticPr fontId="38"/>
  </si>
  <si>
    <t>URL</t>
    <phoneticPr fontId="38"/>
  </si>
  <si>
    <t>住　所</t>
    <rPh sb="0" eb="1">
      <t>ジュウ</t>
    </rPh>
    <rPh sb="2" eb="3">
      <t>ショ</t>
    </rPh>
    <phoneticPr fontId="38"/>
  </si>
  <si>
    <t>電　話</t>
    <rPh sb="0" eb="1">
      <t>デン</t>
    </rPh>
    <rPh sb="2" eb="3">
      <t>ハナシ</t>
    </rPh>
    <phoneticPr fontId="38"/>
  </si>
  <si>
    <t>年度</t>
    <rPh sb="0" eb="2">
      <t>ネンド</t>
    </rPh>
    <phoneticPr fontId="38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</si>
  <si>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8"/>
  </si>
  <si>
    <t>法人格</t>
    <rPh sb="0" eb="2">
      <t>ホウジン</t>
    </rPh>
    <rPh sb="2" eb="3">
      <t>カク</t>
    </rPh>
    <phoneticPr fontId="35"/>
  </si>
  <si>
    <t>行政庁</t>
    <rPh sb="0" eb="3">
      <t>ギョウセイチョウ</t>
    </rPh>
    <phoneticPr fontId="35"/>
  </si>
  <si>
    <t>年</t>
    <rPh sb="0" eb="1">
      <t>ネン</t>
    </rPh>
    <phoneticPr fontId="35"/>
  </si>
  <si>
    <t>月</t>
    <rPh sb="0" eb="1">
      <t>ツキ</t>
    </rPh>
    <phoneticPr fontId="35"/>
  </si>
  <si>
    <t>日</t>
    <rPh sb="0" eb="1">
      <t>ニチ</t>
    </rPh>
    <phoneticPr fontId="35"/>
  </si>
  <si>
    <t>役職</t>
    <rPh sb="0" eb="2">
      <t>ヤクショク</t>
    </rPh>
    <phoneticPr fontId="35"/>
  </si>
  <si>
    <t>在任・在職</t>
    <rPh sb="0" eb="2">
      <t>ザイニン</t>
    </rPh>
    <rPh sb="3" eb="5">
      <t>ザイショク</t>
    </rPh>
    <phoneticPr fontId="35"/>
  </si>
  <si>
    <t>公益社団法人</t>
    <rPh sb="0" eb="2">
      <t>コウエキ</t>
    </rPh>
    <phoneticPr fontId="35"/>
  </si>
  <si>
    <t>公益財団法人</t>
    <rPh sb="0" eb="2">
      <t>コウエキ</t>
    </rPh>
    <phoneticPr fontId="35"/>
  </si>
  <si>
    <t>分類</t>
    <rPh sb="0" eb="2">
      <t>ブンルイ</t>
    </rPh>
    <phoneticPr fontId="36"/>
  </si>
  <si>
    <t>質問の項目</t>
    <rPh sb="0" eb="2">
      <t>シツモン</t>
    </rPh>
    <rPh sb="3" eb="5">
      <t>コウモク</t>
    </rPh>
    <phoneticPr fontId="36"/>
  </si>
  <si>
    <t>総論</t>
    <rPh sb="0" eb="2">
      <t>ソウロン</t>
    </rPh>
    <phoneticPr fontId="36"/>
  </si>
  <si>
    <t>法人運営のあり方</t>
    <rPh sb="0" eb="2">
      <t>ホウジン</t>
    </rPh>
    <rPh sb="2" eb="4">
      <t>ウンエイ</t>
    </rPh>
    <rPh sb="7" eb="8">
      <t>カタ</t>
    </rPh>
    <phoneticPr fontId="36"/>
  </si>
  <si>
    <t>公益法人の財務基準</t>
    <rPh sb="0" eb="2">
      <t>コウエキ</t>
    </rPh>
    <rPh sb="2" eb="4">
      <t>ホウジン</t>
    </rPh>
    <rPh sb="5" eb="7">
      <t>ザイム</t>
    </rPh>
    <rPh sb="7" eb="9">
      <t>キジュン</t>
    </rPh>
    <phoneticPr fontId="36"/>
  </si>
  <si>
    <t>収支相償の計算</t>
    <rPh sb="0" eb="2">
      <t>シュウシ</t>
    </rPh>
    <rPh sb="2" eb="3">
      <t>ソウ</t>
    </rPh>
    <rPh sb="3" eb="4">
      <t>ツグナ</t>
    </rPh>
    <rPh sb="5" eb="7">
      <t>ケイサン</t>
    </rPh>
    <phoneticPr fontId="36"/>
  </si>
  <si>
    <t>ガバナンスとコンプライアンス</t>
  </si>
  <si>
    <t>公益目的事業比率の算定</t>
    <rPh sb="0" eb="2">
      <t>コウエキ</t>
    </rPh>
    <rPh sb="2" eb="4">
      <t>モクテキ</t>
    </rPh>
    <rPh sb="4" eb="6">
      <t>ジギョウ</t>
    </rPh>
    <rPh sb="6" eb="8">
      <t>ヒリツ</t>
    </rPh>
    <rPh sb="9" eb="11">
      <t>サンテイ</t>
    </rPh>
    <phoneticPr fontId="36"/>
  </si>
  <si>
    <t>理事会、社員総会等の機関運営</t>
    <rPh sb="0" eb="3">
      <t>リジカイ</t>
    </rPh>
    <rPh sb="4" eb="6">
      <t>シャイン</t>
    </rPh>
    <rPh sb="6" eb="8">
      <t>ソウカイ</t>
    </rPh>
    <rPh sb="8" eb="9">
      <t>トウ</t>
    </rPh>
    <rPh sb="10" eb="12">
      <t>キカン</t>
    </rPh>
    <rPh sb="12" eb="14">
      <t>ウンエイ</t>
    </rPh>
    <phoneticPr fontId="36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</si>
  <si>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1">
      <t>ニンキ</t>
    </rPh>
    <rPh sb="11" eb="13">
      <t>カンリ</t>
    </rPh>
    <phoneticPr fontId="36"/>
  </si>
  <si>
    <t>遊休財産保有制限の判定</t>
    <rPh sb="0" eb="2">
      <t>ユウキュウ</t>
    </rPh>
    <rPh sb="2" eb="4">
      <t>ザイサン</t>
    </rPh>
    <rPh sb="4" eb="6">
      <t>ホユウ</t>
    </rPh>
    <rPh sb="6" eb="8">
      <t>セイゲン</t>
    </rPh>
    <rPh sb="9" eb="11">
      <t>ハンテイ</t>
    </rPh>
    <phoneticPr fontId="36"/>
  </si>
  <si>
    <t>就任承諾書・確認書</t>
    <rPh sb="0" eb="2">
      <t>シュウニン</t>
    </rPh>
    <rPh sb="2" eb="5">
      <t>ショウダクショ</t>
    </rPh>
    <rPh sb="6" eb="9">
      <t>カクニンショ</t>
    </rPh>
    <phoneticPr fontId="36"/>
  </si>
  <si>
    <t>定款・諸規程</t>
    <rPh sb="0" eb="2">
      <t>テイカン</t>
    </rPh>
    <rPh sb="3" eb="4">
      <t>ショ</t>
    </rPh>
    <rPh sb="4" eb="6">
      <t>キテイ</t>
    </rPh>
    <phoneticPr fontId="36"/>
  </si>
  <si>
    <t>定款変更・見直し</t>
    <rPh sb="0" eb="2">
      <t>テイカン</t>
    </rPh>
    <rPh sb="2" eb="4">
      <t>ヘンコウ</t>
    </rPh>
    <rPh sb="5" eb="7">
      <t>ミナオ</t>
    </rPh>
    <phoneticPr fontId="36"/>
  </si>
  <si>
    <t>開催通知・省略・議案・資料</t>
    <rPh sb="0" eb="2">
      <t>カイサイ</t>
    </rPh>
    <rPh sb="2" eb="4">
      <t>ツウチ</t>
    </rPh>
    <rPh sb="5" eb="7">
      <t>ショウリャク</t>
    </rPh>
    <rPh sb="8" eb="10">
      <t>ギアン</t>
    </rPh>
    <rPh sb="11" eb="13">
      <t>シリョウ</t>
    </rPh>
    <phoneticPr fontId="36"/>
  </si>
  <si>
    <t>諸規程の制定・見直し</t>
    <rPh sb="0" eb="1">
      <t>ショ</t>
    </rPh>
    <rPh sb="1" eb="3">
      <t>キテイ</t>
    </rPh>
    <rPh sb="4" eb="6">
      <t>セイテイ</t>
    </rPh>
    <rPh sb="7" eb="9">
      <t>ミナオ</t>
    </rPh>
    <phoneticPr fontId="36"/>
  </si>
  <si>
    <t>変更申請・届出</t>
    <rPh sb="0" eb="2">
      <t>ヘンコウ</t>
    </rPh>
    <rPh sb="2" eb="4">
      <t>シンセイ</t>
    </rPh>
    <rPh sb="5" eb="7">
      <t>トドケデ</t>
    </rPh>
    <phoneticPr fontId="36"/>
  </si>
  <si>
    <t>変更認定申請</t>
    <rPh sb="0" eb="2">
      <t>ヘンコウ</t>
    </rPh>
    <rPh sb="2" eb="4">
      <t>ニンテイ</t>
    </rPh>
    <rPh sb="4" eb="6">
      <t>シンセイ</t>
    </rPh>
    <phoneticPr fontId="36"/>
  </si>
  <si>
    <t>理事会、社員総会・評議員会の日程管理</t>
    <rPh sb="0" eb="2">
      <t>リジ</t>
    </rPh>
    <rPh sb="2" eb="3">
      <t>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phoneticPr fontId="36"/>
  </si>
  <si>
    <t>変更届出</t>
    <rPh sb="0" eb="2">
      <t>ヘンコウ</t>
    </rPh>
    <rPh sb="2" eb="4">
      <t>トドケデ</t>
    </rPh>
    <phoneticPr fontId="36"/>
  </si>
  <si>
    <t>事業</t>
    <rPh sb="0" eb="2">
      <t>ジギョウ</t>
    </rPh>
    <phoneticPr fontId="36"/>
  </si>
  <si>
    <t>公益事業の追加・変更・拡大</t>
    <rPh sb="0" eb="2">
      <t>コウエキ</t>
    </rPh>
    <rPh sb="2" eb="4">
      <t>ジギョウ</t>
    </rPh>
    <rPh sb="5" eb="7">
      <t>ツイカ</t>
    </rPh>
    <rPh sb="8" eb="10">
      <t>ヘンコウ</t>
    </rPh>
    <rPh sb="11" eb="13">
      <t>カクダイ</t>
    </rPh>
    <phoneticPr fontId="36"/>
  </si>
  <si>
    <t>議事録・署名人</t>
    <rPh sb="0" eb="3">
      <t>ギジロク</t>
    </rPh>
    <rPh sb="4" eb="6">
      <t>ショメイ</t>
    </rPh>
    <rPh sb="6" eb="7">
      <t>ニン</t>
    </rPh>
    <phoneticPr fontId="36"/>
  </si>
  <si>
    <t>収益事業の追加・変更・拡大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カクダイ</t>
    </rPh>
    <phoneticPr fontId="36"/>
  </si>
  <si>
    <t>社員資格・代議員</t>
    <rPh sb="0" eb="2">
      <t>シャイン</t>
    </rPh>
    <rPh sb="2" eb="4">
      <t>シカク</t>
    </rPh>
    <rPh sb="5" eb="8">
      <t>ダイギイン</t>
    </rPh>
    <phoneticPr fontId="36"/>
  </si>
  <si>
    <t>寄附・ファンドレイジング</t>
    <rPh sb="0" eb="2">
      <t>キフ</t>
    </rPh>
    <phoneticPr fontId="36"/>
  </si>
  <si>
    <t>支部その他の機関</t>
    <rPh sb="0" eb="2">
      <t>シブ</t>
    </rPh>
    <rPh sb="4" eb="5">
      <t>タ</t>
    </rPh>
    <rPh sb="6" eb="8">
      <t>キカン</t>
    </rPh>
    <phoneticPr fontId="36"/>
  </si>
  <si>
    <t>変更登記</t>
    <rPh sb="0" eb="2">
      <t>ヘンコウ</t>
    </rPh>
    <rPh sb="2" eb="4">
      <t>トウキ</t>
    </rPh>
    <phoneticPr fontId="36"/>
  </si>
  <si>
    <t>役員等の職務・権限</t>
    <rPh sb="0" eb="3">
      <t>ヤクイントウ</t>
    </rPh>
    <rPh sb="4" eb="6">
      <t>ショクム</t>
    </rPh>
    <rPh sb="7" eb="9">
      <t>ケンゲン</t>
    </rPh>
    <phoneticPr fontId="36"/>
  </si>
  <si>
    <t>職務執行状況の報告</t>
    <rPh sb="0" eb="2">
      <t>ショクム</t>
    </rPh>
    <rPh sb="2" eb="4">
      <t>シッコウ</t>
    </rPh>
    <rPh sb="4" eb="6">
      <t>ジョウキョウ</t>
    </rPh>
    <rPh sb="7" eb="9">
      <t>ホウコク</t>
    </rPh>
    <phoneticPr fontId="36"/>
  </si>
  <si>
    <t>役員報酬</t>
    <rPh sb="0" eb="2">
      <t>ヤクイン</t>
    </rPh>
    <rPh sb="2" eb="4">
      <t>ホウシュウ</t>
    </rPh>
    <phoneticPr fontId="36"/>
  </si>
  <si>
    <t>公益法人の定期提出書類</t>
    <rPh sb="0" eb="2">
      <t>コウエキ</t>
    </rPh>
    <rPh sb="2" eb="4">
      <t>ホウジン</t>
    </rPh>
    <rPh sb="5" eb="7">
      <t>テイキ</t>
    </rPh>
    <rPh sb="7" eb="9">
      <t>テイシュツ</t>
    </rPh>
    <rPh sb="9" eb="11">
      <t>ショルイ</t>
    </rPh>
    <phoneticPr fontId="36"/>
  </si>
  <si>
    <t>定期提出書類全般</t>
    <rPh sb="0" eb="2">
      <t>テイキ</t>
    </rPh>
    <rPh sb="2" eb="4">
      <t>テイシュツ</t>
    </rPh>
    <rPh sb="4" eb="6">
      <t>ショルイ</t>
    </rPh>
    <rPh sb="6" eb="8">
      <t>ゼンパン</t>
    </rPh>
    <phoneticPr fontId="36"/>
  </si>
  <si>
    <t>監査</t>
    <rPh sb="0" eb="2">
      <t>カンサ</t>
    </rPh>
    <phoneticPr fontId="36"/>
  </si>
  <si>
    <t>事業の公益性の説明</t>
    <rPh sb="0" eb="2">
      <t>ジギョウ</t>
    </rPh>
    <rPh sb="3" eb="6">
      <t>コウエキセイ</t>
    </rPh>
    <rPh sb="7" eb="9">
      <t>セツメイ</t>
    </rPh>
    <phoneticPr fontId="36"/>
  </si>
  <si>
    <t>競業・利益相反</t>
    <rPh sb="0" eb="2">
      <t>キョウギョウ</t>
    </rPh>
    <rPh sb="3" eb="5">
      <t>リエキ</t>
    </rPh>
    <rPh sb="5" eb="7">
      <t>ソウハン</t>
    </rPh>
    <phoneticPr fontId="36"/>
  </si>
  <si>
    <t>別表Ａ～Ｈ　　財務基準等全般</t>
    <rPh sb="0" eb="2">
      <t>ベッピョウ</t>
    </rPh>
    <rPh sb="7" eb="9">
      <t>ザイム</t>
    </rPh>
    <rPh sb="9" eb="12">
      <t>キジュントウ</t>
    </rPh>
    <rPh sb="12" eb="14">
      <t>ゼンパン</t>
    </rPh>
    <phoneticPr fontId="36"/>
  </si>
  <si>
    <t>控除対象財産</t>
    <rPh sb="0" eb="2">
      <t>コウジョ</t>
    </rPh>
    <rPh sb="2" eb="4">
      <t>タイショウ</t>
    </rPh>
    <rPh sb="4" eb="6">
      <t>ザイサン</t>
    </rPh>
    <phoneticPr fontId="36"/>
  </si>
  <si>
    <t>特定費用準備資金等の積立・取崩</t>
    <rPh sb="0" eb="2">
      <t>トクテイ</t>
    </rPh>
    <rPh sb="2" eb="4">
      <t>ヒヨウ</t>
    </rPh>
    <rPh sb="4" eb="6">
      <t>ジュンビ</t>
    </rPh>
    <rPh sb="6" eb="8">
      <t>シキン</t>
    </rPh>
    <rPh sb="8" eb="9">
      <t>トウ</t>
    </rPh>
    <rPh sb="10" eb="12">
      <t>ツミタテ</t>
    </rPh>
    <rPh sb="13" eb="15">
      <t>トリクズシ</t>
    </rPh>
    <phoneticPr fontId="36"/>
  </si>
  <si>
    <t>財務・会計</t>
    <rPh sb="0" eb="2">
      <t>ザイム</t>
    </rPh>
    <rPh sb="3" eb="5">
      <t>カイケイ</t>
    </rPh>
    <phoneticPr fontId="36"/>
  </si>
  <si>
    <t>事業報告・計算書類</t>
    <rPh sb="0" eb="2">
      <t>ジギョウ</t>
    </rPh>
    <rPh sb="2" eb="4">
      <t>ホウコク</t>
    </rPh>
    <rPh sb="5" eb="7">
      <t>ケイサン</t>
    </rPh>
    <rPh sb="7" eb="9">
      <t>ショルイ</t>
    </rPh>
    <phoneticPr fontId="36"/>
  </si>
  <si>
    <t>事業年度末日の公益目的取得財産残額（H表）</t>
    <rPh sb="0" eb="2">
      <t>ジギョウ</t>
    </rPh>
    <rPh sb="2" eb="4">
      <t>ネンド</t>
    </rPh>
    <rPh sb="4" eb="6">
      <t>マツジツ</t>
    </rPh>
    <rPh sb="7" eb="9">
      <t>コウエキ</t>
    </rPh>
    <rPh sb="9" eb="11">
      <t>モクテキ</t>
    </rPh>
    <rPh sb="11" eb="13">
      <t>シュトク</t>
    </rPh>
    <rPh sb="13" eb="15">
      <t>ザイサン</t>
    </rPh>
    <rPh sb="15" eb="17">
      <t>ザンガク</t>
    </rPh>
    <rPh sb="19" eb="20">
      <t>ヒョウ</t>
    </rPh>
    <phoneticPr fontId="36"/>
  </si>
  <si>
    <t>事業計画書・収支予算</t>
    <rPh sb="0" eb="2">
      <t>ジギョウ</t>
    </rPh>
    <rPh sb="2" eb="5">
      <t>ケイカクショ</t>
    </rPh>
    <rPh sb="6" eb="8">
      <t>シュウシ</t>
    </rPh>
    <rPh sb="8" eb="10">
      <t>ヨサン</t>
    </rPh>
    <phoneticPr fontId="36"/>
  </si>
  <si>
    <t>備置・閲覧書類・保存書類</t>
    <rPh sb="0" eb="1">
      <t>ビ</t>
    </rPh>
    <rPh sb="1" eb="2">
      <t>オ</t>
    </rPh>
    <rPh sb="3" eb="5">
      <t>エツラン</t>
    </rPh>
    <rPh sb="5" eb="7">
      <t>ショルイ</t>
    </rPh>
    <rPh sb="8" eb="10">
      <t>ホゾン</t>
    </rPh>
    <rPh sb="10" eb="12">
      <t>ショルイ</t>
    </rPh>
    <phoneticPr fontId="36"/>
  </si>
  <si>
    <t>基本財産・特定資産の取崩・組替</t>
    <rPh sb="0" eb="2">
      <t>キホン</t>
    </rPh>
    <rPh sb="2" eb="4">
      <t>ザイサン</t>
    </rPh>
    <rPh sb="5" eb="7">
      <t>トクテイ</t>
    </rPh>
    <rPh sb="7" eb="9">
      <t>シサン</t>
    </rPh>
    <rPh sb="10" eb="12">
      <t>トリクズシ</t>
    </rPh>
    <rPh sb="13" eb="15">
      <t>クミカエ</t>
    </rPh>
    <phoneticPr fontId="36"/>
  </si>
  <si>
    <t>公告と情報公開</t>
    <rPh sb="0" eb="2">
      <t>コウコク</t>
    </rPh>
    <rPh sb="3" eb="5">
      <t>ジョウホウ</t>
    </rPh>
    <rPh sb="5" eb="7">
      <t>コウカイ</t>
    </rPh>
    <phoneticPr fontId="36"/>
  </si>
  <si>
    <t>xii</t>
  </si>
  <si>
    <t>監督・立入検査</t>
    <rPh sb="0" eb="2">
      <t>カントク</t>
    </rPh>
    <rPh sb="3" eb="5">
      <t>タチイリ</t>
    </rPh>
    <rPh sb="5" eb="7">
      <t>ケンサ</t>
    </rPh>
    <phoneticPr fontId="36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</si>
  <si>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6"/>
  </si>
  <si>
    <t>一般・指定正味財産</t>
    <rPh sb="0" eb="2">
      <t>イッパン</t>
    </rPh>
    <rPh sb="3" eb="5">
      <t>シテイ</t>
    </rPh>
    <rPh sb="5" eb="7">
      <t>ショウミ</t>
    </rPh>
    <rPh sb="7" eb="9">
      <t>ザイサン</t>
    </rPh>
    <phoneticPr fontId="36"/>
  </si>
  <si>
    <t>立入検査</t>
    <rPh sb="0" eb="2">
      <t>タチイリ</t>
    </rPh>
    <rPh sb="2" eb="4">
      <t>ケンサ</t>
    </rPh>
    <phoneticPr fontId="36"/>
  </si>
  <si>
    <t>組織再編成等</t>
    <rPh sb="0" eb="2">
      <t>ソシキ</t>
    </rPh>
    <rPh sb="2" eb="6">
      <t>サイヘンセイトウ</t>
    </rPh>
    <phoneticPr fontId="36"/>
  </si>
  <si>
    <t>解散・合併・事業譲渡等</t>
    <rPh sb="0" eb="2">
      <t>カイサン</t>
    </rPh>
    <rPh sb="3" eb="5">
      <t>ガッペイ</t>
    </rPh>
    <rPh sb="6" eb="8">
      <t>ジギョウ</t>
    </rPh>
    <rPh sb="8" eb="10">
      <t>ジョウト</t>
    </rPh>
    <rPh sb="10" eb="11">
      <t>トウ</t>
    </rPh>
    <phoneticPr fontId="36"/>
  </si>
  <si>
    <t>補助金・助成金</t>
    <rPh sb="0" eb="3">
      <t>ホジョキン</t>
    </rPh>
    <rPh sb="4" eb="7">
      <t>ジョセイキン</t>
    </rPh>
    <phoneticPr fontId="36"/>
  </si>
  <si>
    <t>公益認定取消等</t>
    <rPh sb="0" eb="2">
      <t>コウエキ</t>
    </rPh>
    <rPh sb="2" eb="4">
      <t>ニンテイ</t>
    </rPh>
    <rPh sb="4" eb="6">
      <t>トリケシ</t>
    </rPh>
    <rPh sb="6" eb="7">
      <t>トウ</t>
    </rPh>
    <phoneticPr fontId="36"/>
  </si>
  <si>
    <t>正味財産増減計算書内訳表</t>
    <rPh sb="0" eb="2">
      <t>ショウミ</t>
    </rPh>
    <rPh sb="2" eb="4">
      <t>ザイサン</t>
    </rPh>
    <rPh sb="4" eb="6">
      <t>ゾウゲン</t>
    </rPh>
    <rPh sb="6" eb="9">
      <t>ケイサンショ</t>
    </rPh>
    <rPh sb="9" eb="11">
      <t>ウチワケ</t>
    </rPh>
    <rPh sb="11" eb="12">
      <t>ヒョウ</t>
    </rPh>
    <phoneticPr fontId="36"/>
  </si>
  <si>
    <t>xⅳ</t>
  </si>
  <si>
    <t>その他</t>
    <rPh sb="2" eb="3">
      <t>タ</t>
    </rPh>
    <phoneticPr fontId="36"/>
  </si>
  <si>
    <t>貸借対照表の内訳表</t>
    <rPh sb="0" eb="2">
      <t>タイシャク</t>
    </rPh>
    <rPh sb="2" eb="5">
      <t>タイショウヒョウ</t>
    </rPh>
    <rPh sb="6" eb="8">
      <t>ウチワケ</t>
    </rPh>
    <rPh sb="8" eb="9">
      <t>ヒョウ</t>
    </rPh>
    <phoneticPr fontId="36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</si>
  <si>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6"/>
  </si>
  <si>
    <t>会計処理</t>
    <rPh sb="0" eb="2">
      <t>カイケイ</t>
    </rPh>
    <rPh sb="2" eb="4">
      <t>ショリ</t>
    </rPh>
    <phoneticPr fontId="36"/>
  </si>
  <si>
    <t>Ⅴ</t>
  </si>
  <si>
    <t>公益法人の税制</t>
  </si>
  <si>
    <t>法人税</t>
    <rPh sb="0" eb="3">
      <t>ホウジンゼイ</t>
    </rPh>
    <phoneticPr fontId="36"/>
  </si>
  <si>
    <t>収益事業課税</t>
    <rPh sb="0" eb="2">
      <t>シュウエキ</t>
    </rPh>
    <rPh sb="2" eb="4">
      <t>ジギョウ</t>
    </rPh>
    <rPh sb="4" eb="6">
      <t>カゼイ</t>
    </rPh>
    <phoneticPr fontId="36"/>
  </si>
  <si>
    <t>消費税</t>
    <rPh sb="0" eb="3">
      <t>ショウヒゼイ</t>
    </rPh>
    <phoneticPr fontId="36"/>
  </si>
  <si>
    <t>源泉所得税</t>
    <rPh sb="0" eb="2">
      <t>ゲンセン</t>
    </rPh>
    <rPh sb="2" eb="5">
      <t>ショトクゼイ</t>
    </rPh>
    <phoneticPr fontId="36"/>
  </si>
  <si>
    <t>寄附金税制</t>
    <rPh sb="0" eb="3">
      <t>キフキン</t>
    </rPh>
    <rPh sb="3" eb="5">
      <t>ゼイセイ</t>
    </rPh>
    <phoneticPr fontId="36"/>
  </si>
  <si>
    <t>ＰＳＴを取得したい</t>
    <rPh sb="4" eb="6">
      <t>シュトク</t>
    </rPh>
    <phoneticPr fontId="36"/>
  </si>
  <si>
    <t>R１</t>
    <phoneticPr fontId="35"/>
  </si>
  <si>
    <t>相談会</t>
    <rPh sb="0" eb="3">
      <t>ソウダンカイ</t>
    </rPh>
    <phoneticPr fontId="36"/>
  </si>
  <si>
    <t>累計</t>
    <rPh sb="0" eb="2">
      <t>ルイケイ</t>
    </rPh>
    <phoneticPr fontId="36"/>
  </si>
  <si>
    <t>相談</t>
    <rPh sb="0" eb="2">
      <t>ソウダン</t>
    </rPh>
    <phoneticPr fontId="36"/>
  </si>
  <si>
    <t>会員</t>
    <rPh sb="0" eb="2">
      <t>カイイン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</si>
  <si>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</si>
  <si>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</si>
  <si>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希望回</t>
    <rPh sb="0" eb="2">
      <t>キボウ</t>
    </rPh>
    <rPh sb="2" eb="3">
      <t>カイ</t>
    </rPh>
    <phoneticPr fontId="36"/>
  </si>
  <si>
    <t>決定回</t>
    <rPh sb="0" eb="2">
      <t>ケッテイ</t>
    </rPh>
    <rPh sb="2" eb="3">
      <t>カイ</t>
    </rPh>
    <phoneticPr fontId="36"/>
  </si>
  <si>
    <t>希望簡易
ｾﾐﾅｰ</t>
    <rPh sb="2" eb="4">
      <t>カンイ</t>
    </rPh>
    <phoneticPr fontId="36"/>
  </si>
  <si>
    <t>申込受理
連絡</t>
    <rPh sb="0" eb="2">
      <t>モウシコミ</t>
    </rPh>
    <rPh sb="2" eb="4">
      <t>ジュリ</t>
    </rPh>
    <rPh sb="5" eb="7">
      <t>レンラク</t>
    </rPh>
    <phoneticPr fontId="36"/>
  </si>
  <si>
    <t>電話</t>
    <rPh sb="0" eb="2">
      <t>デンワ</t>
    </rPh>
    <phoneticPr fontId="36"/>
  </si>
  <si>
    <t>役職①</t>
    <rPh sb="0" eb="2">
      <t>ヤクショク</t>
    </rPh>
    <phoneticPr fontId="35"/>
  </si>
  <si>
    <t>出席者①</t>
    <rPh sb="0" eb="3">
      <t>シュッセキシャ</t>
    </rPh>
    <phoneticPr fontId="36"/>
  </si>
  <si>
    <t>役職②</t>
    <rPh sb="0" eb="2">
      <t>ヤクショク</t>
    </rPh>
    <phoneticPr fontId="35"/>
  </si>
  <si>
    <t>出席者②</t>
    <rPh sb="0" eb="3">
      <t>シュッセキシャ</t>
    </rPh>
    <phoneticPr fontId="36"/>
  </si>
  <si>
    <t>役職③</t>
    <rPh sb="0" eb="2">
      <t>ヤクショク</t>
    </rPh>
    <phoneticPr fontId="35"/>
  </si>
  <si>
    <t>出席者③</t>
    <rPh sb="0" eb="3">
      <t>シュッセキシャ</t>
    </rPh>
    <phoneticPr fontId="36"/>
  </si>
  <si>
    <t>ⅰ公益
13：00</t>
    <rPh sb="1" eb="3">
      <t>コウエキ</t>
    </rPh>
    <phoneticPr fontId="36"/>
  </si>
  <si>
    <t>ⅱ組織
14：00</t>
    <rPh sb="1" eb="3">
      <t>ソシキ</t>
    </rPh>
    <phoneticPr fontId="36"/>
  </si>
  <si>
    <t>ⅲ財務
15：00</t>
    <rPh sb="1" eb="3">
      <t>ザイム</t>
    </rPh>
    <phoneticPr fontId="36"/>
  </si>
  <si>
    <t>ⅳ業務
16：00</t>
    <rPh sb="1" eb="3">
      <t>ギョウム</t>
    </rPh>
    <phoneticPr fontId="36"/>
  </si>
  <si>
    <t>公益法人用</t>
    <rPh sb="0" eb="2">
      <t>コウエキ</t>
    </rPh>
    <phoneticPr fontId="35"/>
  </si>
  <si>
    <t>年度</t>
    <rPh sb="0" eb="2">
      <t>ネンド</t>
    </rPh>
    <phoneticPr fontId="35"/>
  </si>
  <si>
    <t>出席者</t>
    <phoneticPr fontId="35"/>
  </si>
  <si>
    <t>の項目はプルダウンからお選びください</t>
    <rPh sb="1" eb="3">
      <t>コウモク</t>
    </rPh>
    <phoneticPr fontId="38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</si>
  <si>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8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</si>
  <si>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8"/>
  </si>
  <si>
    <t>法人意見・感想</t>
    <rPh sb="0" eb="2">
      <t>ホウジン</t>
    </rPh>
    <rPh sb="2" eb="4">
      <t>イケン</t>
    </rPh>
    <rPh sb="5" eb="7">
      <t>カンソウ</t>
    </rPh>
    <phoneticPr fontId="58"/>
  </si>
  <si>
    <t>弊法人のコメント</t>
    <rPh sb="0" eb="1">
      <t>ヘイ</t>
    </rPh>
    <rPh sb="1" eb="3">
      <t>ホウジン</t>
    </rPh>
    <phoneticPr fontId="58"/>
  </si>
  <si>
    <t>お名前</t>
    <rPh sb="1" eb="3">
      <t>ナマエ</t>
    </rPh>
    <phoneticPr fontId="35"/>
  </si>
  <si>
    <t>お役職</t>
    <rPh sb="1" eb="3">
      <t>ヤクショク</t>
    </rPh>
    <phoneticPr fontId="35"/>
  </si>
  <si>
    <t>在任もしくは在職期間</t>
    <rPh sb="0" eb="2">
      <t>ザイニン</t>
    </rPh>
    <rPh sb="6" eb="8">
      <t>ザイショク</t>
    </rPh>
    <rPh sb="8" eb="10">
      <t>キカン</t>
    </rPh>
    <phoneticPr fontId="35"/>
  </si>
  <si>
    <t>参加コース</t>
    <rPh sb="0" eb="2">
      <t>サンカ</t>
    </rPh>
    <phoneticPr fontId="35"/>
  </si>
  <si>
    <t>個別相談会</t>
    <rPh sb="0" eb="2">
      <t>コベツ</t>
    </rPh>
    <rPh sb="2" eb="5">
      <t>ソウダンカイ</t>
    </rPh>
    <phoneticPr fontId="35"/>
  </si>
  <si>
    <t>どの時間帯でもかまわない</t>
    <rPh sb="2" eb="5">
      <t>ジカンタイ</t>
    </rPh>
    <phoneticPr fontId="35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</si>
  <si>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5"/>
  </si>
  <si>
    <t>①</t>
    <phoneticPr fontId="35"/>
  </si>
  <si>
    <t>１３：００～１３：５０</t>
    <phoneticPr fontId="35"/>
  </si>
  <si>
    <t>②</t>
    <phoneticPr fontId="35"/>
  </si>
  <si>
    <t>１４：００～１４：５０</t>
    <phoneticPr fontId="35"/>
  </si>
  <si>
    <t>③</t>
    <phoneticPr fontId="35"/>
  </si>
  <si>
    <t>１５：００～１５：５０</t>
    <phoneticPr fontId="35"/>
  </si>
  <si>
    <t>④</t>
    <phoneticPr fontId="35"/>
  </si>
  <si>
    <t>１６：００～１６：５０</t>
    <phoneticPr fontId="35"/>
  </si>
  <si>
    <t>セミナー</t>
    <phoneticPr fontId="36"/>
  </si>
  <si>
    <t>ファックス</t>
    <phoneticPr fontId="36"/>
  </si>
  <si>
    <t>メール</t>
    <phoneticPr fontId="36"/>
  </si>
  <si>
    <t>お悩み塾
人数</t>
    <phoneticPr fontId="35"/>
  </si>
  <si>
    <t>常勤役員数</t>
    <rPh sb="0" eb="2">
      <t>ジョウキン</t>
    </rPh>
    <rPh sb="2" eb="4">
      <t>ヤクイン</t>
    </rPh>
    <rPh sb="4" eb="5">
      <t>スウ</t>
    </rPh>
    <phoneticPr fontId="35"/>
  </si>
  <si>
    <t>常勤職員数</t>
    <rPh sb="0" eb="2">
      <t>ジョウキン</t>
    </rPh>
    <rPh sb="2" eb="4">
      <t>ショクイン</t>
    </rPh>
    <rPh sb="4" eb="5">
      <t>スウ</t>
    </rPh>
    <phoneticPr fontId="35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</si>
  <si>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5"/>
  </si>
  <si>
    <t>所在地</t>
    <rPh sb="0" eb="3">
      <t>ショザイチ</t>
    </rPh>
    <phoneticPr fontId="38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</si>
  <si>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8"/>
  </si>
  <si>
    <t>所在地</t>
    <rPh sb="0" eb="3">
      <t>ショザイチ</t>
    </rPh>
    <phoneticPr fontId="35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</si>
  <si>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</si>
  <si>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参加者①
役職</t>
    <rPh sb="0" eb="3">
      <t>サンカシャ</t>
    </rPh>
    <rPh sb="5" eb="7">
      <t>ヤクショク</t>
    </rPh>
    <phoneticPr fontId="35"/>
  </si>
  <si>
    <t>参加者②
役職</t>
    <rPh sb="0" eb="3">
      <t>サンカシャ</t>
    </rPh>
    <rPh sb="5" eb="7">
      <t>ヤクショク</t>
    </rPh>
    <phoneticPr fontId="35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</si>
  <si>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</si>
  <si>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参加者③
役職</t>
    <rPh sb="0" eb="3">
      <t>サンカシャ</t>
    </rPh>
    <rPh sb="5" eb="7">
      <t>ヤクショク</t>
    </rPh>
    <phoneticPr fontId="35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</si>
  <si>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5"/>
  </si>
  <si>
    <t>内閣府</t>
    <rPh sb="0" eb="2">
      <t>ナイカク</t>
    </rPh>
    <rPh sb="2" eb="3">
      <t>フ</t>
    </rPh>
    <phoneticPr fontId="35"/>
  </si>
  <si>
    <t>移行登記年</t>
    <rPh sb="0" eb="2">
      <t>イコウ</t>
    </rPh>
    <rPh sb="2" eb="4">
      <t>トウキ</t>
    </rPh>
    <rPh sb="4" eb="5">
      <t>ネン</t>
    </rPh>
    <phoneticPr fontId="35"/>
  </si>
  <si>
    <t>新規設立年</t>
    <rPh sb="0" eb="2">
      <t>シンキ</t>
    </rPh>
    <rPh sb="2" eb="4">
      <t>セツリツ</t>
    </rPh>
    <rPh sb="4" eb="5">
      <t>ネン</t>
    </rPh>
    <phoneticPr fontId="35"/>
  </si>
  <si>
    <t>Ｈ20</t>
    <phoneticPr fontId="35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</si>
  <si>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</si>
  <si>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</si>
  <si>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</si>
  <si>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</si>
  <si>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8"/>
  </si>
  <si>
    <t>公益認定年</t>
    <rPh sb="0" eb="2">
      <t>コウエキ</t>
    </rPh>
    <rPh sb="2" eb="4">
      <t>ニンテイ</t>
    </rPh>
    <rPh sb="4" eb="5">
      <t>ネン</t>
    </rPh>
    <phoneticPr fontId="35"/>
  </si>
  <si>
    <t>公益認定日</t>
    <rPh sb="0" eb="2">
      <t>コウエキ</t>
    </rPh>
    <rPh sb="2" eb="4">
      <t>ニンテイ</t>
    </rPh>
    <phoneticPr fontId="35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</si>
  <si>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8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</si>
  <si>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8"/>
  </si>
  <si>
    <t>財産の管理</t>
    <rPh sb="0" eb="1">
      <t>ザイ</t>
    </rPh>
    <rPh sb="1" eb="2">
      <t>サン</t>
    </rPh>
    <rPh sb="3" eb="5">
      <t>カンリ</t>
    </rPh>
    <phoneticPr fontId="36"/>
  </si>
  <si>
    <t>R２</t>
    <phoneticPr fontId="35"/>
  </si>
  <si>
    <t>類型化No</t>
    <phoneticPr fontId="35"/>
  </si>
  <si>
    <t>会長・理事長</t>
    <rPh sb="0" eb="2">
      <t>カイチョウ</t>
    </rPh>
    <rPh sb="3" eb="6">
      <t>リジチョウ</t>
    </rPh>
    <phoneticPr fontId="35"/>
  </si>
  <si>
    <t>部長・課長・主任</t>
    <rPh sb="1" eb="2">
      <t>チョウ</t>
    </rPh>
    <rPh sb="6" eb="8">
      <t>シュニン</t>
    </rPh>
    <phoneticPr fontId="35"/>
  </si>
  <si>
    <t>１年未満</t>
    <rPh sb="2" eb="4">
      <t>ミマン</t>
    </rPh>
    <phoneticPr fontId="35"/>
  </si>
  <si>
    <t>１年以上３年未満</t>
    <rPh sb="1" eb="2">
      <t>ネン</t>
    </rPh>
    <rPh sb="2" eb="4">
      <t>イジョウ</t>
    </rPh>
    <rPh sb="6" eb="8">
      <t>ミマン</t>
    </rPh>
    <phoneticPr fontId="35"/>
  </si>
  <si>
    <t>３年以上５年未満</t>
    <rPh sb="1" eb="4">
      <t>ネンイジョウ</t>
    </rPh>
    <rPh sb="6" eb="8">
      <t>ミマン</t>
    </rPh>
    <phoneticPr fontId="35"/>
  </si>
  <si>
    <t>５年以上10年未満</t>
    <rPh sb="1" eb="2">
      <t>ネン</t>
    </rPh>
    <rPh sb="2" eb="4">
      <t>イジョウ</t>
    </rPh>
    <rPh sb="7" eb="9">
      <t>ミマン</t>
    </rPh>
    <phoneticPr fontId="35"/>
  </si>
  <si>
    <t>2020年度 東京第５回相談会　2020年12月３日開催（エッサム神田ホール）</t>
    <rPh sb="7" eb="9">
      <t>トウキョウ</t>
    </rPh>
    <rPh sb="33" eb="35">
      <t>カンダ</t>
    </rPh>
    <phoneticPr fontId="35"/>
  </si>
  <si>
    <t>役員等の職務・責任</t>
    <rPh sb="0" eb="3">
      <t>ヤクイントウ</t>
    </rPh>
    <rPh sb="4" eb="6">
      <t>ショクム</t>
    </rPh>
    <rPh sb="7" eb="9">
      <t>セキニン</t>
    </rPh>
    <phoneticPr fontId="36"/>
  </si>
  <si>
    <t>寄附金/遺贈と会費</t>
    <rPh sb="0" eb="3">
      <t>キフキン</t>
    </rPh>
    <rPh sb="4" eb="6">
      <t>イゾウ</t>
    </rPh>
    <rPh sb="7" eb="9">
      <t>カイヒ</t>
    </rPh>
    <phoneticPr fontId="36"/>
  </si>
  <si>
    <t>2024年度 相談会申込票（公益法人用）</t>
    <rPh sb="7" eb="10">
      <t>ソウダンカイ</t>
    </rPh>
    <rPh sb="10" eb="12">
      <t>モウシコミ</t>
    </rPh>
    <rPh sb="12" eb="13">
      <t>ヒョウ</t>
    </rPh>
    <rPh sb="14" eb="16">
      <t>コウエキ</t>
    </rPh>
    <rPh sb="18" eb="19">
      <t>ヨウ</t>
    </rPh>
    <phoneticPr fontId="35"/>
  </si>
  <si>
    <t>決議の省略・報告の省略</t>
    <rPh sb="0" eb="2">
      <t>ケツギ</t>
    </rPh>
    <rPh sb="3" eb="5">
      <t>ショウリャク</t>
    </rPh>
    <rPh sb="6" eb="8">
      <t>ホウコク</t>
    </rPh>
    <rPh sb="9" eb="11">
      <t>ショウリャク</t>
    </rPh>
    <phoneticPr fontId="36"/>
  </si>
  <si>
    <t>代表理事の交替等に伴う変更登記</t>
    <rPh sb="0" eb="2">
      <t>ダイヒョウ</t>
    </rPh>
    <rPh sb="2" eb="4">
      <t>リジ</t>
    </rPh>
    <rPh sb="5" eb="7">
      <t>コウタイ</t>
    </rPh>
    <rPh sb="7" eb="8">
      <t>トウ</t>
    </rPh>
    <rPh sb="9" eb="10">
      <t>トモナ</t>
    </rPh>
    <rPh sb="11" eb="13">
      <t>ヘンコウ</t>
    </rPh>
    <rPh sb="13" eb="15">
      <t>トウキ</t>
    </rPh>
    <phoneticPr fontId="36"/>
  </si>
  <si>
    <t>役員損害賠償責任・限定契約・保険</t>
    <rPh sb="0" eb="2">
      <t>ヤクイン</t>
    </rPh>
    <rPh sb="2" eb="4">
      <t>ソンガイ</t>
    </rPh>
    <rPh sb="4" eb="6">
      <t>バイショウ</t>
    </rPh>
    <rPh sb="6" eb="8">
      <t>セキニン</t>
    </rPh>
    <rPh sb="9" eb="11">
      <t>ゲンテイ</t>
    </rPh>
    <rPh sb="11" eb="13">
      <t>ケイヤク</t>
    </rPh>
    <rPh sb="14" eb="16">
      <t>ホケン</t>
    </rPh>
    <phoneticPr fontId="36"/>
  </si>
  <si>
    <t>公益法人制度改革の要点</t>
    <rPh sb="0" eb="6">
      <t>コウエキホウジンセイド</t>
    </rPh>
    <rPh sb="6" eb="8">
      <t>カイカク</t>
    </rPh>
    <rPh sb="9" eb="11">
      <t>ヨウテン</t>
    </rPh>
    <phoneticPr fontId="35"/>
  </si>
  <si>
    <t>遊休財産額の制限→使途不特定財産額の制限</t>
    <rPh sb="0" eb="2">
      <t>ユウキュウ</t>
    </rPh>
    <rPh sb="2" eb="4">
      <t>ザイサン</t>
    </rPh>
    <rPh sb="4" eb="5">
      <t>ガク</t>
    </rPh>
    <rPh sb="6" eb="8">
      <t>セイゲン</t>
    </rPh>
    <rPh sb="9" eb="11">
      <t>シト</t>
    </rPh>
    <rPh sb="11" eb="14">
      <t>フトクテイ</t>
    </rPh>
    <rPh sb="14" eb="17">
      <t>ザイサンガク</t>
    </rPh>
    <rPh sb="18" eb="20">
      <t>セイゲン</t>
    </rPh>
    <phoneticPr fontId="35"/>
  </si>
  <si>
    <t>区分経理、公益目的事業財産等規定見直し</t>
    <rPh sb="0" eb="4">
      <t>クブンケイリ</t>
    </rPh>
    <rPh sb="5" eb="9">
      <t>コウエキモクテキ</t>
    </rPh>
    <rPh sb="9" eb="11">
      <t>ジギョウ</t>
    </rPh>
    <rPh sb="11" eb="14">
      <t>ザイサントウ</t>
    </rPh>
    <rPh sb="14" eb="16">
      <t>キテイ</t>
    </rPh>
    <rPh sb="16" eb="18">
      <t>ミナオ</t>
    </rPh>
    <phoneticPr fontId="35"/>
  </si>
  <si>
    <t>会計基準</t>
    <rPh sb="0" eb="4">
      <t>カイケイキジュン</t>
    </rPh>
    <phoneticPr fontId="35"/>
  </si>
  <si>
    <t>変更申請手続きの簡素化等</t>
    <rPh sb="0" eb="6">
      <t>ヘンコウシンセイテツヅ</t>
    </rPh>
    <rPh sb="8" eb="11">
      <t>カンソカ</t>
    </rPh>
    <rPh sb="11" eb="12">
      <t>トウ</t>
    </rPh>
    <phoneticPr fontId="35"/>
  </si>
  <si>
    <t>情報開示充実、理事会・監事等の機能強化</t>
    <rPh sb="0" eb="2">
      <t>ジョウホウ</t>
    </rPh>
    <rPh sb="2" eb="4">
      <t>カイジ</t>
    </rPh>
    <rPh sb="4" eb="6">
      <t>ジュウジツ</t>
    </rPh>
    <rPh sb="7" eb="10">
      <t>リジカイ</t>
    </rPh>
    <rPh sb="11" eb="14">
      <t>カンジトウ</t>
    </rPh>
    <rPh sb="15" eb="17">
      <t>キノウ</t>
    </rPh>
    <rPh sb="17" eb="19">
      <t>キョウカ</t>
    </rPh>
    <phoneticPr fontId="35"/>
  </si>
  <si>
    <t>事後チェックの重点化</t>
    <rPh sb="0" eb="2">
      <t>ジゴ</t>
    </rPh>
    <rPh sb="7" eb="10">
      <t>ジュウテンカ</t>
    </rPh>
    <phoneticPr fontId="35"/>
  </si>
  <si>
    <t>【令和６年度　公益法人　相談内容の例示】</t>
    <rPh sb="7" eb="9">
      <t>コウエキ</t>
    </rPh>
    <rPh sb="9" eb="11">
      <t>ホウジン</t>
    </rPh>
    <rPh sb="12" eb="14">
      <t>ソウダン</t>
    </rPh>
    <rPh sb="14" eb="16">
      <t>ナイヨウ</t>
    </rPh>
    <rPh sb="17" eb="19">
      <t>レイジ</t>
    </rPh>
    <phoneticPr fontId="36"/>
  </si>
  <si>
    <r>
      <t>収支相償</t>
    </r>
    <r>
      <rPr>
        <sz val="9"/>
        <rFont val="Segoe UI Symbol"/>
        <family val="3"/>
        <charset val="1"/>
      </rPr>
      <t>→</t>
    </r>
    <r>
      <rPr>
        <sz val="9"/>
        <rFont val="ＭＳ Ｐゴシック"/>
        <family val="3"/>
        <charset val="128"/>
        <scheme val="minor"/>
      </rPr>
      <t>中期的収支均衡</t>
    </r>
    <rPh sb="0" eb="4">
      <t>シュウシソウショウ</t>
    </rPh>
    <rPh sb="5" eb="8">
      <t>チュウキテキ</t>
    </rPh>
    <rPh sb="8" eb="10">
      <t>シュウシ</t>
    </rPh>
    <rPh sb="10" eb="12">
      <t>キンコウ</t>
    </rPh>
    <phoneticPr fontId="35"/>
  </si>
  <si>
    <t>その他</t>
    <phoneticPr fontId="38"/>
  </si>
  <si>
    <t>東京</t>
    <rPh sb="0" eb="2">
      <t>トウキョウ</t>
    </rPh>
    <phoneticPr fontId="35"/>
  </si>
  <si>
    <t>【開催日 2024年７月29日（月）】《申込締切日：７月16日（火）》</t>
    <rPh sb="16" eb="17">
      <t>ゲツ</t>
    </rPh>
    <rPh sb="32" eb="33">
      <t>カ</t>
    </rPh>
    <phoneticPr fontId="35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</si>
  <si>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</si>
  <si>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</si>
  <si>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</si>
  <si>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</si>
  <si>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8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</si>
  <si>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8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</si>
  <si>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8"/>
  </si>
  <si>
    <t>※ 円滑な相談のために、質問の要旨は、なるべく詳細にご記入をお願いいたします。</t>
    <phoneticPr fontId="38"/>
  </si>
  <si>
    <t>※ 定款や財務関係書類の包括的なチェックについては、時間の都合でお受けできかねますので、ご了承ください。</t>
    <phoneticPr fontId="38"/>
  </si>
  <si>
    <t>①</t>
    <phoneticPr fontId="38"/>
  </si>
  <si>
    <t>②</t>
    <phoneticPr fontId="38"/>
  </si>
  <si>
    <t>③</t>
    <phoneticPr fontId="3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</si>
</sst>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_);[Red]\(0\)"/>
  </numFmts>
  <fonts count="71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8"/>
      <color rgb="FFFF0000"/>
      <name val="ＭＳ Ｐゴシック"/>
      <family val="3"/>
      <charset val="128"/>
      <scheme val="minor"/>
    </font>
    <font>
      <sz val="9"/>
      <name val="Segoe UI Symbol"/>
      <family val="3"/>
      <charset val="1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59"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8" borderId="42" applyNumberFormat="0" applyAlignment="0" applyProtection="0">
      <alignment vertical="center"/>
    </xf>
    <xf numFmtId="0" fontId="31" fillId="21" borderId="3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29" borderId="43" applyNumberFormat="0" applyFont="0" applyAlignment="0" applyProtection="0">
      <alignment vertical="center"/>
    </xf>
    <xf numFmtId="0" fontId="26" fillId="0" borderId="40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1" fillId="18" borderId="3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8" fillId="18" borderId="41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3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6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4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7" fillId="0" borderId="18" xfId="33" applyBorder="1" applyAlignment="1" applyProtection="1">
      <alignment vertical="center"/>
    </xf>
    <xf numFmtId="0" fontId="34" fillId="0" borderId="0" xfId="47">
      <alignment vertical="center"/>
    </xf>
    <xf numFmtId="0" fontId="9" fillId="0" borderId="0" xfId="46" applyFont="1">
      <alignment vertical="center"/>
    </xf>
    <xf numFmtId="0" fontId="10" fillId="0" borderId="0" xfId="46" applyFont="1">
      <alignment vertical="center"/>
    </xf>
    <xf numFmtId="0" fontId="6" fillId="0" borderId="0" xfId="47" applyFont="1">
      <alignment vertical="center"/>
    </xf>
    <xf numFmtId="0" fontId="9" fillId="6" borderId="0" xfId="46" applyFont="1" applyFill="1">
      <alignment vertical="center"/>
    </xf>
    <xf numFmtId="0" fontId="9" fillId="6" borderId="3" xfId="46" applyFont="1" applyFill="1" applyBorder="1">
      <alignment vertical="center"/>
    </xf>
    <xf numFmtId="0" fontId="9" fillId="6" borderId="4" xfId="46" applyFont="1" applyFill="1" applyBorder="1">
      <alignment vertical="center"/>
    </xf>
    <xf numFmtId="0" fontId="9" fillId="6" borderId="15" xfId="46" applyFont="1" applyFill="1" applyBorder="1" applyAlignment="1">
      <alignment horizontal="center" vertical="center" shrinkToFit="1"/>
    </xf>
    <xf numFmtId="58" fontId="9" fillId="6" borderId="3" xfId="46" applyNumberFormat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13" xfId="46" applyFont="1" applyFill="1" applyBorder="1">
      <alignment vertical="center"/>
    </xf>
    <xf numFmtId="0" fontId="9" fillId="6" borderId="2" xfId="46" applyFont="1" applyFill="1" applyBorder="1">
      <alignment vertical="center"/>
    </xf>
    <xf numFmtId="0" fontId="9" fillId="6" borderId="5" xfId="46" applyFont="1" applyFill="1" applyBorder="1" applyAlignment="1">
      <alignment horizontal="center" vertical="center" wrapText="1"/>
    </xf>
    <xf numFmtId="0" fontId="9" fillId="6" borderId="7" xfId="46" applyFont="1" applyFill="1" applyBorder="1">
      <alignment vertical="center"/>
    </xf>
    <xf numFmtId="0" fontId="9" fillId="6" borderId="1" xfId="46" applyFont="1" applyFill="1" applyBorder="1">
      <alignment vertical="center"/>
    </xf>
    <xf numFmtId="0" fontId="9" fillId="6" borderId="0" xfId="46" applyFont="1" applyFill="1" applyBorder="1">
      <alignment vertical="center"/>
    </xf>
    <xf numFmtId="0" fontId="9" fillId="6" borderId="6" xfId="46" applyFont="1" applyFill="1" applyBorder="1">
      <alignment vertical="center"/>
    </xf>
    <xf numFmtId="0" fontId="9" fillId="6" borderId="8" xfId="46" applyFont="1" applyFill="1" applyBorder="1">
      <alignment vertical="center"/>
    </xf>
    <xf numFmtId="0" fontId="9" fillId="6" borderId="9" xfId="46" applyFont="1" applyFill="1" applyBorder="1">
      <alignment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12" xfId="46" applyFont="1" applyFill="1" applyBorder="1">
      <alignment vertical="center"/>
    </xf>
    <xf numFmtId="0" fontId="9" fillId="6" borderId="11" xfId="46" applyFont="1" applyFill="1" applyBorder="1">
      <alignment vertical="center"/>
    </xf>
    <xf numFmtId="0" fontId="9" fillId="6" borderId="15" xfId="46" applyFont="1" applyFill="1" applyBorder="1">
      <alignment vertical="center"/>
    </xf>
    <xf numFmtId="0" fontId="9" fillId="6" borderId="9" xfId="46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9" fillId="6" borderId="10" xfId="46" applyFont="1" applyFill="1" applyBorder="1">
      <alignment vertical="center"/>
    </xf>
    <xf numFmtId="0" fontId="15" fillId="6" borderId="9" xfId="46" applyFont="1" applyFill="1" applyBorder="1" applyAlignment="1">
      <alignment vertical="center"/>
    </xf>
    <xf numFmtId="0" fontId="12" fillId="6" borderId="9" xfId="46" applyFill="1" applyBorder="1" applyAlignment="1">
      <alignment vertical="center"/>
    </xf>
    <xf numFmtId="0" fontId="12" fillId="6" borderId="10" xfId="46" applyFill="1" applyBorder="1" applyAlignment="1">
      <alignment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/>
    </xf>
    <xf numFmtId="0" fontId="44" fillId="0" borderId="0" xfId="0" applyFont="1" applyFill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/>
    </xf>
    <xf numFmtId="0" fontId="42" fillId="0" borderId="45" xfId="0" applyFont="1" applyBorder="1" applyAlignment="1">
      <alignment horizontal="right" vertical="center"/>
    </xf>
    <xf numFmtId="0" fontId="40" fillId="0" borderId="45" xfId="0" applyFont="1" applyBorder="1" applyAlignment="1">
      <alignment horizontal="right" vertical="center"/>
    </xf>
    <xf numFmtId="0" fontId="42" fillId="0" borderId="52" xfId="0" applyFont="1" applyBorder="1" applyAlignment="1">
      <alignment horizontal="right" vertical="center"/>
    </xf>
    <xf numFmtId="0" fontId="42" fillId="30" borderId="0" xfId="0" applyFont="1" applyFill="1" applyBorder="1" applyAlignment="1">
      <alignment horizontal="left" vertical="center"/>
    </xf>
    <xf numFmtId="0" fontId="42" fillId="0" borderId="54" xfId="0" applyFont="1" applyBorder="1" applyAlignment="1">
      <alignment horizontal="right" vertical="center"/>
    </xf>
    <xf numFmtId="0" fontId="42" fillId="0" borderId="55" xfId="0" applyFont="1" applyBorder="1" applyAlignment="1">
      <alignment horizontal="right" vertical="center"/>
    </xf>
    <xf numFmtId="0" fontId="42" fillId="30" borderId="45" xfId="0" applyFont="1" applyFill="1" applyBorder="1" applyAlignment="1">
      <alignment horizontal="center" vertical="center"/>
    </xf>
    <xf numFmtId="0" fontId="40" fillId="30" borderId="45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right" vertical="center"/>
    </xf>
    <xf numFmtId="0" fontId="42" fillId="0" borderId="77" xfId="0" applyFont="1" applyFill="1" applyBorder="1" applyAlignment="1">
      <alignment horizontal="center" vertical="center"/>
    </xf>
    <xf numFmtId="0" fontId="42" fillId="6" borderId="78" xfId="0" applyFont="1" applyFill="1" applyBorder="1" applyAlignment="1">
      <alignment horizontal="center" vertical="center"/>
    </xf>
    <xf numFmtId="0" fontId="42" fillId="6" borderId="79" xfId="0" applyFont="1" applyFill="1" applyBorder="1" applyAlignment="1">
      <alignment horizontal="center" vertical="center"/>
    </xf>
    <xf numFmtId="0" fontId="42" fillId="6" borderId="80" xfId="0" applyFont="1" applyFill="1" applyBorder="1" applyAlignment="1">
      <alignment horizontal="center" vertical="center"/>
    </xf>
    <xf numFmtId="0" fontId="3" fillId="6" borderId="0" xfId="53" applyFont="1" applyFill="1">
      <alignment vertical="center"/>
    </xf>
    <xf numFmtId="0" fontId="3" fillId="6" borderId="7" xfId="53" applyFont="1" applyFill="1" applyBorder="1" applyAlignment="1">
      <alignment horizontal="center" vertical="center"/>
    </xf>
    <xf numFmtId="0" fontId="4" fillId="6" borderId="7" xfId="53" applyFont="1" applyFill="1" applyBorder="1">
      <alignment vertical="center"/>
    </xf>
    <xf numFmtId="0" fontId="3" fillId="6" borderId="23" xfId="53" applyFont="1" applyFill="1" applyBorder="1" applyAlignment="1">
      <alignment horizontal="center" vertical="center"/>
    </xf>
    <xf numFmtId="0" fontId="4" fillId="6" borderId="27" xfId="53" applyFont="1" applyFill="1" applyBorder="1">
      <alignment vertical="center"/>
    </xf>
    <xf numFmtId="0" fontId="3" fillId="6" borderId="14" xfId="53" applyFont="1" applyFill="1" applyBorder="1" applyAlignment="1">
      <alignment horizontal="center" vertical="center"/>
    </xf>
    <xf numFmtId="0" fontId="4" fillId="6" borderId="27" xfId="53" applyFont="1" applyFill="1" applyBorder="1" applyAlignment="1">
      <alignment horizontal="center" vertical="center"/>
    </xf>
    <xf numFmtId="0" fontId="3" fillId="6" borderId="12" xfId="53" applyFont="1" applyFill="1" applyBorder="1" applyAlignment="1">
      <alignment horizontal="center" vertical="center"/>
    </xf>
    <xf numFmtId="0" fontId="3" fillId="6" borderId="12" xfId="53" applyFont="1" applyFill="1" applyBorder="1">
      <alignment vertical="center"/>
    </xf>
    <xf numFmtId="0" fontId="3" fillId="6" borderId="32" xfId="53" applyFont="1" applyFill="1" applyBorder="1" applyAlignment="1">
      <alignment horizontal="center" vertical="center"/>
    </xf>
    <xf numFmtId="0" fontId="4" fillId="6" borderId="30" xfId="53" applyFont="1" applyFill="1" applyBorder="1">
      <alignment vertical="center"/>
    </xf>
    <xf numFmtId="0" fontId="4" fillId="6" borderId="32" xfId="53" applyFont="1" applyFill="1" applyBorder="1">
      <alignment vertical="center"/>
    </xf>
    <xf numFmtId="0" fontId="4" fillId="6" borderId="31" xfId="53" applyFont="1" applyFill="1" applyBorder="1">
      <alignment vertical="center"/>
    </xf>
    <xf numFmtId="0" fontId="3" fillId="6" borderId="19" xfId="53" applyFont="1" applyFill="1" applyBorder="1" applyAlignment="1">
      <alignment horizontal="center" vertical="center"/>
    </xf>
    <xf numFmtId="0" fontId="4" fillId="6" borderId="18" xfId="53" applyFont="1" applyFill="1" applyBorder="1">
      <alignment vertical="center"/>
    </xf>
    <xf numFmtId="0" fontId="4" fillId="6" borderId="19" xfId="53" applyFont="1" applyFill="1" applyBorder="1">
      <alignment vertical="center"/>
    </xf>
    <xf numFmtId="0" fontId="4" fillId="6" borderId="17" xfId="53" applyFont="1" applyFill="1" applyBorder="1" applyAlignment="1">
      <alignment horizontal="center" vertical="center"/>
    </xf>
    <xf numFmtId="0" fontId="3" fillId="6" borderId="21" xfId="53" applyFont="1" applyFill="1" applyBorder="1" applyAlignment="1">
      <alignment horizontal="center" vertical="center"/>
    </xf>
    <xf numFmtId="0" fontId="4" fillId="6" borderId="87" xfId="53" applyFont="1" applyFill="1" applyBorder="1">
      <alignment vertical="center"/>
    </xf>
    <xf numFmtId="0" fontId="4" fillId="6" borderId="21" xfId="53" applyFont="1" applyFill="1" applyBorder="1">
      <alignment vertical="center"/>
    </xf>
    <xf numFmtId="0" fontId="4" fillId="6" borderId="88" xfId="53" applyFont="1" applyFill="1" applyBorder="1" applyAlignment="1">
      <alignment horizontal="center" vertical="center"/>
    </xf>
    <xf numFmtId="0" fontId="4" fillId="6" borderId="17" xfId="53" applyFont="1" applyFill="1" applyBorder="1">
      <alignment vertical="center"/>
    </xf>
    <xf numFmtId="0" fontId="4" fillId="6" borderId="21" xfId="53" applyFont="1" applyFill="1" applyBorder="1" applyAlignment="1">
      <alignment horizontal="center" vertical="center"/>
    </xf>
    <xf numFmtId="0" fontId="3" fillId="6" borderId="19" xfId="53" applyFont="1" applyFill="1" applyBorder="1">
      <alignment vertical="center"/>
    </xf>
    <xf numFmtId="0" fontId="3" fillId="6" borderId="17" xfId="53" applyFont="1" applyFill="1" applyBorder="1">
      <alignment vertical="center"/>
    </xf>
    <xf numFmtId="0" fontId="4" fillId="6" borderId="18" xfId="53" applyFont="1" applyFill="1" applyBorder="1" applyAlignment="1">
      <alignment horizontal="left" vertical="center"/>
    </xf>
    <xf numFmtId="0" fontId="4" fillId="6" borderId="19" xfId="53" applyFont="1" applyFill="1" applyBorder="1" applyAlignment="1">
      <alignment horizontal="center" vertical="center"/>
    </xf>
    <xf numFmtId="0" fontId="5" fillId="6" borderId="18" xfId="53" applyFont="1" applyFill="1" applyBorder="1">
      <alignment vertical="center"/>
    </xf>
    <xf numFmtId="0" fontId="5" fillId="6" borderId="19" xfId="53" applyFont="1" applyFill="1" applyBorder="1">
      <alignment vertical="center"/>
    </xf>
    <xf numFmtId="0" fontId="5" fillId="6" borderId="17" xfId="53" applyFont="1" applyFill="1" applyBorder="1" applyAlignment="1">
      <alignment horizontal="center" vertical="center"/>
    </xf>
    <xf numFmtId="0" fontId="4" fillId="6" borderId="14" xfId="53" applyFont="1" applyFill="1" applyBorder="1" applyAlignment="1">
      <alignment horizontal="left" vertical="center"/>
    </xf>
    <xf numFmtId="0" fontId="4" fillId="6" borderId="7" xfId="53" applyFont="1" applyFill="1" applyBorder="1" applyAlignment="1">
      <alignment horizontal="center" vertical="center"/>
    </xf>
    <xf numFmtId="0" fontId="3" fillId="6" borderId="32" xfId="53" applyFont="1" applyFill="1" applyBorder="1">
      <alignment vertical="center"/>
    </xf>
    <xf numFmtId="0" fontId="3" fillId="6" borderId="31" xfId="53" applyFont="1" applyFill="1" applyBorder="1">
      <alignment vertical="center"/>
    </xf>
    <xf numFmtId="0" fontId="3" fillId="6" borderId="27" xfId="53" applyFont="1" applyFill="1" applyBorder="1">
      <alignment vertical="center"/>
    </xf>
    <xf numFmtId="0" fontId="4" fillId="6" borderId="7" xfId="53" applyFont="1" applyFill="1" applyBorder="1" applyAlignment="1">
      <alignment horizontal="left" vertical="center"/>
    </xf>
    <xf numFmtId="0" fontId="37" fillId="6" borderId="17" xfId="53" applyFont="1" applyFill="1" applyBorder="1">
      <alignment vertical="center"/>
    </xf>
    <xf numFmtId="0" fontId="4" fillId="6" borderId="32" xfId="53" applyFont="1" applyFill="1" applyBorder="1" applyAlignment="1">
      <alignment horizontal="center" vertical="center"/>
    </xf>
    <xf numFmtId="0" fontId="4" fillId="6" borderId="33" xfId="53" applyFont="1" applyFill="1" applyBorder="1">
      <alignment vertical="center"/>
    </xf>
    <xf numFmtId="0" fontId="4" fillId="6" borderId="23" xfId="53" applyFont="1" applyFill="1" applyBorder="1">
      <alignment vertical="center"/>
    </xf>
    <xf numFmtId="0" fontId="37" fillId="6" borderId="34" xfId="53" applyFont="1" applyFill="1" applyBorder="1">
      <alignment vertical="center"/>
    </xf>
    <xf numFmtId="0" fontId="37" fillId="6" borderId="88" xfId="53" applyFont="1" applyFill="1" applyBorder="1">
      <alignment vertical="center"/>
    </xf>
    <xf numFmtId="0" fontId="3" fillId="6" borderId="7" xfId="53" applyFont="1" applyFill="1" applyBorder="1">
      <alignment vertical="center"/>
    </xf>
    <xf numFmtId="0" fontId="4" fillId="6" borderId="88" xfId="53" applyFont="1" applyFill="1" applyBorder="1">
      <alignment vertical="center"/>
    </xf>
    <xf numFmtId="0" fontId="4" fillId="6" borderId="14" xfId="53" applyFont="1" applyFill="1" applyBorder="1" applyAlignment="1">
      <alignment horizontal="center" vertical="center" wrapText="1"/>
    </xf>
    <xf numFmtId="0" fontId="4" fillId="6" borderId="7" xfId="53" applyFont="1" applyFill="1" applyBorder="1" applyAlignment="1">
      <alignment vertical="top" wrapText="1"/>
    </xf>
    <xf numFmtId="0" fontId="4" fillId="6" borderId="12" xfId="53" applyFont="1" applyFill="1" applyBorder="1" applyAlignment="1">
      <alignment vertical="top" wrapText="1"/>
    </xf>
    <xf numFmtId="0" fontId="34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52" fillId="0" borderId="5" xfId="56" applyFont="1" applyFill="1" applyBorder="1" applyAlignment="1">
      <alignment horizontal="center" vertical="center"/>
    </xf>
    <xf numFmtId="0" fontId="52" fillId="0" borderId="90" xfId="56" applyFont="1" applyFill="1" applyBorder="1" applyAlignment="1">
      <alignment horizontal="center" vertical="center"/>
    </xf>
    <xf numFmtId="0" fontId="52" fillId="0" borderId="4" xfId="56" applyFont="1" applyFill="1" applyBorder="1" applyAlignment="1">
      <alignment horizontal="center" vertical="center"/>
    </xf>
    <xf numFmtId="0" fontId="1" fillId="0" borderId="89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3" fillId="0" borderId="89" xfId="56" applyFont="1" applyFill="1" applyBorder="1" applyAlignment="1">
      <alignment horizontal="center" vertical="center"/>
    </xf>
    <xf numFmtId="0" fontId="53" fillId="2" borderId="5" xfId="56" applyFont="1" applyFill="1" applyBorder="1" applyAlignment="1">
      <alignment horizontal="center" vertical="center"/>
    </xf>
    <xf numFmtId="0" fontId="34" fillId="0" borderId="4" xfId="56" applyFont="1" applyFill="1" applyBorder="1" applyAlignment="1">
      <alignment horizontal="center" vertical="top" wrapText="1" shrinkToFit="1"/>
    </xf>
    <xf numFmtId="0" fontId="53" fillId="4" borderId="5" xfId="56" applyFont="1" applyFill="1" applyBorder="1" applyAlignment="1">
      <alignment horizontal="center" vertical="center"/>
    </xf>
    <xf numFmtId="0" fontId="53" fillId="0" borderId="90" xfId="56" applyFont="1" applyFill="1" applyBorder="1" applyAlignment="1">
      <alignment horizontal="center" vertical="center" wrapText="1"/>
    </xf>
    <xf numFmtId="0" fontId="54" fillId="0" borderId="90" xfId="56" applyFont="1" applyFill="1" applyBorder="1" applyAlignment="1">
      <alignment horizontal="center" vertical="center" wrapText="1"/>
    </xf>
    <xf numFmtId="0" fontId="54" fillId="0" borderId="4" xfId="56" applyFont="1" applyFill="1" applyBorder="1" applyAlignment="1">
      <alignment horizontal="center" vertical="center" wrapText="1"/>
    </xf>
    <xf numFmtId="0" fontId="54" fillId="0" borderId="5" xfId="56" applyFont="1" applyFill="1" applyBorder="1" applyAlignment="1">
      <alignment horizontal="center" vertical="center" wrapText="1"/>
    </xf>
    <xf numFmtId="0" fontId="55" fillId="0" borderId="16" xfId="56" applyFont="1" applyFill="1" applyBorder="1" applyAlignment="1">
      <alignment horizontal="center" vertical="center"/>
    </xf>
    <xf numFmtId="0" fontId="55" fillId="0" borderId="0" xfId="56" applyFont="1" applyFill="1" applyBorder="1" applyAlignment="1">
      <alignment horizontal="center" vertical="center"/>
    </xf>
    <xf numFmtId="0" fontId="55" fillId="0" borderId="108" xfId="56" applyFont="1" applyFill="1" applyBorder="1" applyAlignment="1">
      <alignment horizontal="center" vertical="center"/>
    </xf>
    <xf numFmtId="0" fontId="55" fillId="0" borderId="17" xfId="56" applyFont="1" applyFill="1" applyBorder="1">
      <alignment vertical="center"/>
    </xf>
    <xf numFmtId="0" fontId="55" fillId="0" borderId="17" xfId="56" applyFont="1" applyFill="1" applyBorder="1" applyAlignment="1">
      <alignment horizontal="right" vertical="center"/>
    </xf>
    <xf numFmtId="0" fontId="55" fillId="0" borderId="16" xfId="56" applyFont="1" applyBorder="1" applyAlignment="1">
      <alignment horizontal="right" vertical="center" wrapText="1"/>
    </xf>
    <xf numFmtId="0" fontId="55" fillId="0" borderId="18" xfId="56" applyFont="1" applyFill="1" applyBorder="1" applyAlignment="1">
      <alignment horizontal="center" vertical="center"/>
    </xf>
    <xf numFmtId="177" fontId="55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6" fillId="5" borderId="16" xfId="56" applyFont="1" applyFill="1" applyBorder="1" applyAlignment="1">
      <alignment horizontal="center" vertical="center" wrapText="1"/>
    </xf>
    <xf numFmtId="176" fontId="55" fillId="0" borderId="17" xfId="56" applyNumberFormat="1" applyFont="1" applyFill="1" applyBorder="1" applyAlignment="1">
      <alignment horizontal="center" vertical="center"/>
    </xf>
    <xf numFmtId="0" fontId="55" fillId="0" borderId="16" xfId="56" applyFont="1" applyBorder="1" applyAlignment="1">
      <alignment horizontal="center" vertical="center"/>
    </xf>
    <xf numFmtId="0" fontId="55" fillId="0" borderId="19" xfId="56" applyFont="1" applyBorder="1" applyAlignment="1">
      <alignment horizontal="center" vertical="center"/>
    </xf>
    <xf numFmtId="0" fontId="55" fillId="0" borderId="109" xfId="56" applyFont="1" applyFill="1" applyBorder="1" applyAlignment="1">
      <alignment horizontal="center" vertical="center"/>
    </xf>
    <xf numFmtId="0" fontId="55" fillId="0" borderId="0" xfId="56" applyFont="1" applyFill="1" applyBorder="1">
      <alignment vertical="center"/>
    </xf>
    <xf numFmtId="0" fontId="55" fillId="0" borderId="0" xfId="56" applyFont="1" applyFill="1">
      <alignment vertical="center"/>
    </xf>
    <xf numFmtId="0" fontId="34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6" fillId="5" borderId="17" xfId="55" applyFont="1" applyFill="1" applyBorder="1" applyAlignment="1">
      <alignment horizontal="center" vertical="center" wrapText="1"/>
    </xf>
    <xf numFmtId="0" fontId="54" fillId="0" borderId="0" xfId="56" applyFont="1" applyFill="1" applyBorder="1">
      <alignment vertical="center"/>
    </xf>
    <xf numFmtId="0" fontId="54" fillId="0" borderId="0" xfId="56" applyFont="1" applyFill="1" applyAlignment="1">
      <alignment horizontal="center" vertical="center"/>
    </xf>
    <xf numFmtId="0" fontId="54" fillId="0" borderId="0" xfId="56" applyFont="1" applyFill="1">
      <alignment vertical="center"/>
    </xf>
    <xf numFmtId="0" fontId="5" fillId="0" borderId="0" xfId="56" applyFont="1" applyFill="1" applyBorder="1">
      <alignment vertical="center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>
      <alignment vertical="center"/>
    </xf>
    <xf numFmtId="0" fontId="8" fillId="0" borderId="0" xfId="56" applyFont="1" applyFill="1" applyAlignment="1">
      <alignment horizontal="center" vertical="center" wrapText="1"/>
    </xf>
    <xf numFmtId="0" fontId="54" fillId="0" borderId="0" xfId="56" applyFont="1" applyFill="1" applyAlignment="1">
      <alignment horizontal="center" vertical="center" wrapText="1"/>
    </xf>
    <xf numFmtId="0" fontId="34" fillId="0" borderId="0" xfId="0" applyFont="1">
      <alignment vertical="center"/>
    </xf>
    <xf numFmtId="38" fontId="5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4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4" fillId="0" borderId="0" xfId="56" applyFont="1" applyFill="1" applyAlignment="1">
      <alignment horizontal="right" vertical="center"/>
    </xf>
    <xf numFmtId="0" fontId="3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2" fillId="0" borderId="54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43" fillId="0" borderId="45" xfId="0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0" fontId="60" fillId="30" borderId="0" xfId="0" applyFont="1" applyFill="1" applyBorder="1" applyAlignment="1">
      <alignment horizontal="center" vertical="center" shrinkToFit="1"/>
    </xf>
    <xf numFmtId="0" fontId="4" fillId="6" borderId="87" xfId="53" applyFont="1" applyFill="1" applyBorder="1" applyAlignment="1">
      <alignment horizontal="left" vertical="center"/>
    </xf>
    <xf numFmtId="0" fontId="4" fillId="6" borderId="114" xfId="53" applyFont="1" applyFill="1" applyBorder="1">
      <alignment vertical="center"/>
    </xf>
    <xf numFmtId="0" fontId="4" fillId="6" borderId="107" xfId="53" applyFont="1" applyFill="1" applyBorder="1">
      <alignment vertical="center"/>
    </xf>
    <xf numFmtId="0" fontId="3" fillId="6" borderId="114" xfId="53" applyFont="1" applyFill="1" applyBorder="1" applyAlignment="1">
      <alignment horizontal="center" vertical="center"/>
    </xf>
    <xf numFmtId="0" fontId="3" fillId="6" borderId="107" xfId="53" applyFont="1" applyFill="1" applyBorder="1" applyAlignment="1">
      <alignment horizontal="center" vertical="center"/>
    </xf>
    <xf numFmtId="0" fontId="4" fillId="6" borderId="107" xfId="53" applyFont="1" applyFill="1" applyBorder="1" applyAlignment="1">
      <alignment horizontal="center" vertical="center"/>
    </xf>
    <xf numFmtId="0" fontId="4" fillId="6" borderId="31" xfId="53" applyFont="1" applyFill="1" applyBorder="1" applyAlignment="1">
      <alignment horizontal="center" vertical="center"/>
    </xf>
    <xf numFmtId="0" fontId="4" fillId="6" borderId="33" xfId="53" applyFont="1" applyFill="1" applyBorder="1" applyAlignment="1">
      <alignment horizontal="left" vertical="center"/>
    </xf>
    <xf numFmtId="0" fontId="4" fillId="6" borderId="23" xfId="53" applyFont="1" applyFill="1" applyBorder="1" applyAlignment="1">
      <alignment horizontal="center" vertical="center"/>
    </xf>
    <xf numFmtId="0" fontId="4" fillId="6" borderId="34" xfId="53" applyFont="1" applyFill="1" applyBorder="1" applyAlignment="1">
      <alignment horizontal="center" vertical="center"/>
    </xf>
    <xf numFmtId="0" fontId="4" fillId="6" borderId="114" xfId="53" applyFont="1" applyFill="1" applyBorder="1" applyAlignment="1">
      <alignment horizontal="left" vertical="center"/>
    </xf>
    <xf numFmtId="0" fontId="5" fillId="6" borderId="0" xfId="53" applyFont="1" applyFill="1">
      <alignment vertical="center"/>
    </xf>
    <xf numFmtId="0" fontId="67" fillId="6" borderId="7" xfId="53" applyFont="1" applyFill="1" applyBorder="1">
      <alignment vertical="center"/>
    </xf>
    <xf numFmtId="0" fontId="68" fillId="6" borderId="1" xfId="53" applyFont="1" applyFill="1" applyBorder="1">
      <alignment vertical="center"/>
    </xf>
    <xf numFmtId="0" fontId="69" fillId="6" borderId="1" xfId="53" applyFont="1" applyFill="1" applyBorder="1">
      <alignment vertical="center"/>
    </xf>
    <xf numFmtId="0" fontId="67" fillId="6" borderId="12" xfId="53" applyFont="1" applyFill="1" applyBorder="1">
      <alignment vertical="center"/>
    </xf>
    <xf numFmtId="0" fontId="69" fillId="6" borderId="13" xfId="53" applyFont="1" applyFill="1" applyBorder="1">
      <alignment vertical="center"/>
    </xf>
    <xf numFmtId="0" fontId="43" fillId="0" borderId="54" xfId="0" applyFont="1" applyBorder="1" applyAlignment="1">
      <alignment horizontal="center" vertical="center"/>
    </xf>
    <xf numFmtId="0" fontId="67" fillId="6" borderId="7" xfId="53" applyFont="1" applyFill="1" applyBorder="1" applyAlignment="1">
      <alignment horizontal="center" vertical="center"/>
    </xf>
    <xf numFmtId="0" fontId="4" fillId="6" borderId="14" xfId="53" applyFont="1" applyFill="1" applyBorder="1">
      <alignment vertical="center"/>
    </xf>
    <xf numFmtId="0" fontId="3" fillId="6" borderId="109" xfId="53" applyFont="1" applyFill="1" applyBorder="1" applyAlignment="1">
      <alignment horizontal="center" vertical="center"/>
    </xf>
    <xf numFmtId="0" fontId="3" fillId="6" borderId="16" xfId="53" applyFont="1" applyFill="1" applyBorder="1" applyAlignment="1">
      <alignment horizontal="center" vertical="center"/>
    </xf>
    <xf numFmtId="0" fontId="5" fillId="6" borderId="17" xfId="53" applyFont="1" applyFill="1" applyBorder="1">
      <alignment vertical="center"/>
    </xf>
    <xf numFmtId="0" fontId="4" fillId="6" borderId="0" xfId="53" applyFont="1" applyFill="1">
      <alignment vertical="center"/>
    </xf>
    <xf numFmtId="0" fontId="3" fillId="6" borderId="121" xfId="53" applyFont="1" applyFill="1" applyBorder="1" applyAlignment="1">
      <alignment horizontal="center" vertical="center"/>
    </xf>
    <xf numFmtId="0" fontId="3" fillId="6" borderId="126" xfId="53" applyFont="1" applyFill="1" applyBorder="1" applyAlignment="1">
      <alignment horizontal="center" vertical="center"/>
    </xf>
    <xf numFmtId="0" fontId="4" fillId="6" borderId="34" xfId="53" applyFont="1" applyFill="1" applyBorder="1">
      <alignment vertical="center"/>
    </xf>
    <xf numFmtId="0" fontId="3" fillId="6" borderId="107" xfId="53" applyFont="1" applyFill="1" applyBorder="1">
      <alignment vertical="center"/>
    </xf>
    <xf numFmtId="0" fontId="42" fillId="0" borderId="50" xfId="0" applyFont="1" applyBorder="1" applyAlignment="1">
      <alignment horizontal="center" vertical="center"/>
    </xf>
    <xf numFmtId="0" fontId="42" fillId="0" borderId="45" xfId="0" applyFont="1" applyBorder="1" applyAlignment="1">
      <alignment horizontal="center" vertical="center"/>
    </xf>
    <xf numFmtId="0" fontId="65" fillId="0" borderId="66" xfId="0" applyFont="1" applyBorder="1" applyAlignment="1">
      <alignment horizontal="left"/>
    </xf>
    <xf numFmtId="0" fontId="42" fillId="0" borderId="45" xfId="0" applyFont="1" applyBorder="1" applyAlignment="1">
      <alignment horizontal="left" vertical="center"/>
    </xf>
    <xf numFmtId="0" fontId="42" fillId="0" borderId="107" xfId="0" applyFont="1" applyFill="1" applyBorder="1" applyAlignment="1">
      <alignment horizontal="center" vertical="center"/>
    </xf>
    <xf numFmtId="0" fontId="32" fillId="0" borderId="45" xfId="58" applyBorder="1" applyAlignment="1">
      <alignment horizontal="left" vertical="center"/>
    </xf>
    <xf numFmtId="0" fontId="42" fillId="0" borderId="52" xfId="0" applyFont="1" applyBorder="1" applyAlignment="1">
      <alignment horizontal="left" vertical="center"/>
    </xf>
    <xf numFmtId="0" fontId="42" fillId="0" borderId="104" xfId="0" applyFont="1" applyBorder="1" applyAlignment="1">
      <alignment horizontal="center" vertical="center" textRotation="255"/>
    </xf>
    <xf numFmtId="0" fontId="42" fillId="0" borderId="67" xfId="0" applyFont="1" applyBorder="1" applyAlignment="1">
      <alignment horizontal="center" vertical="center" textRotation="255"/>
    </xf>
    <xf numFmtId="0" fontId="42" fillId="0" borderId="68" xfId="0" applyFont="1" applyBorder="1" applyAlignment="1">
      <alignment horizontal="center" vertical="center" textRotation="255"/>
    </xf>
    <xf numFmtId="0" fontId="42" fillId="0" borderId="44" xfId="0" applyFont="1" applyFill="1" applyBorder="1" applyAlignment="1">
      <alignment horizontal="center" vertical="center"/>
    </xf>
    <xf numFmtId="0" fontId="42" fillId="0" borderId="45" xfId="0" applyFont="1" applyFill="1" applyBorder="1" applyAlignment="1">
      <alignment horizontal="center" vertical="center"/>
    </xf>
    <xf numFmtId="0" fontId="42" fillId="0" borderId="28" xfId="0" applyFont="1" applyFill="1" applyBorder="1" applyAlignment="1">
      <alignment horizontal="center" vertical="center"/>
    </xf>
    <xf numFmtId="0" fontId="42" fillId="0" borderId="105" xfId="0" applyFont="1" applyBorder="1" applyAlignment="1">
      <alignment horizontal="center" vertical="center" textRotation="255"/>
    </xf>
    <xf numFmtId="0" fontId="42" fillId="0" borderId="29" xfId="0" applyFont="1" applyBorder="1" applyAlignment="1">
      <alignment horizontal="center" vertical="center" textRotation="255"/>
    </xf>
    <xf numFmtId="0" fontId="42" fillId="0" borderId="122" xfId="0" applyFont="1" applyBorder="1" applyAlignment="1">
      <alignment horizontal="center" vertical="center" textRotation="255"/>
    </xf>
    <xf numFmtId="0" fontId="42" fillId="0" borderId="56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2" fillId="0" borderId="113" xfId="0" applyFont="1" applyBorder="1" applyAlignment="1">
      <alignment horizontal="center" vertical="center"/>
    </xf>
    <xf numFmtId="0" fontId="42" fillId="0" borderId="51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30" borderId="45" xfId="0" applyFont="1" applyFill="1" applyBorder="1" applyAlignment="1">
      <alignment horizontal="center" vertical="center"/>
    </xf>
    <xf numFmtId="0" fontId="42" fillId="0" borderId="54" xfId="0" applyFont="1" applyBorder="1" applyAlignment="1">
      <alignment horizontal="center" vertical="center"/>
    </xf>
    <xf numFmtId="0" fontId="42" fillId="0" borderId="123" xfId="0" applyFont="1" applyBorder="1" applyAlignment="1">
      <alignment horizontal="center" vertical="center"/>
    </xf>
    <xf numFmtId="0" fontId="42" fillId="30" borderId="45" xfId="0" applyFont="1" applyFill="1" applyBorder="1" applyAlignment="1">
      <alignment vertical="center"/>
    </xf>
    <xf numFmtId="0" fontId="60" fillId="30" borderId="0" xfId="0" applyFont="1" applyFill="1" applyBorder="1" applyAlignment="1">
      <alignment horizontal="center" vertical="center" shrinkToFit="1"/>
    </xf>
    <xf numFmtId="0" fontId="49" fillId="4" borderId="0" xfId="0" applyFont="1" applyFill="1" applyBorder="1" applyAlignment="1">
      <alignment horizontal="center" vertical="center"/>
    </xf>
    <xf numFmtId="0" fontId="41" fillId="4" borderId="0" xfId="0" applyFont="1" applyFill="1" applyBorder="1" applyAlignment="1">
      <alignment horizontal="center" vertical="center"/>
    </xf>
    <xf numFmtId="0" fontId="49" fillId="6" borderId="0" xfId="0" applyFont="1" applyFill="1" applyBorder="1" applyAlignment="1">
      <alignment horizontal="right" vertical="center"/>
    </xf>
    <xf numFmtId="0" fontId="41" fillId="6" borderId="0" xfId="0" applyFont="1" applyFill="1" applyBorder="1" applyAlignment="1">
      <alignment horizontal="right" vertical="center"/>
    </xf>
    <xf numFmtId="0" fontId="61" fillId="6" borderId="0" xfId="0" applyFont="1" applyFill="1" applyBorder="1" applyAlignment="1">
      <alignment horizontal="left" vertical="center" shrinkToFit="1"/>
    </xf>
    <xf numFmtId="0" fontId="42" fillId="6" borderId="0" xfId="0" applyFont="1" applyFill="1" applyBorder="1" applyAlignment="1">
      <alignment horizontal="left" vertical="center"/>
    </xf>
    <xf numFmtId="0" fontId="42" fillId="6" borderId="0" xfId="0" applyFont="1" applyFill="1" applyBorder="1" applyAlignment="1">
      <alignment horizontal="left" vertical="center" shrinkToFit="1"/>
    </xf>
    <xf numFmtId="0" fontId="39" fillId="0" borderId="0" xfId="0" applyFont="1" applyBorder="1" applyAlignment="1">
      <alignment horizontal="center" vertical="center" shrinkToFit="1"/>
    </xf>
    <xf numFmtId="0" fontId="42" fillId="0" borderId="115" xfId="0" applyFont="1" applyFill="1" applyBorder="1" applyAlignment="1">
      <alignment horizontal="center" vertical="center"/>
    </xf>
    <xf numFmtId="0" fontId="65" fillId="0" borderId="62" xfId="0" applyFont="1" applyBorder="1" applyAlignment="1">
      <alignment horizontal="left"/>
    </xf>
    <xf numFmtId="38" fontId="42" fillId="0" borderId="54" xfId="57" applyFont="1" applyBorder="1" applyAlignment="1">
      <alignment horizontal="right" vertical="center"/>
    </xf>
    <xf numFmtId="0" fontId="40" fillId="30" borderId="110" xfId="0" applyFont="1" applyFill="1" applyBorder="1" applyAlignment="1">
      <alignment horizontal="center" vertical="center"/>
    </xf>
    <xf numFmtId="0" fontId="42" fillId="0" borderId="45" xfId="0" applyFont="1" applyBorder="1" applyAlignment="1">
      <alignment horizontal="center" vertical="center" shrinkToFit="1"/>
    </xf>
    <xf numFmtId="0" fontId="42" fillId="0" borderId="54" xfId="0" applyFont="1" applyBorder="1" applyAlignment="1">
      <alignment horizontal="center" vertical="center" shrinkToFit="1"/>
    </xf>
    <xf numFmtId="0" fontId="42" fillId="0" borderId="53" xfId="0" applyFont="1" applyBorder="1" applyAlignment="1">
      <alignment horizontal="center" vertical="center" shrinkToFit="1"/>
    </xf>
    <xf numFmtId="0" fontId="42" fillId="0" borderId="110" xfId="0" applyFont="1" applyBorder="1" applyAlignment="1">
      <alignment horizontal="center" vertical="center"/>
    </xf>
    <xf numFmtId="0" fontId="40" fillId="30" borderId="49" xfId="0" applyFont="1" applyFill="1" applyBorder="1" applyAlignment="1">
      <alignment horizontal="center" vertical="center"/>
    </xf>
    <xf numFmtId="0" fontId="42" fillId="0" borderId="59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42" fillId="0" borderId="31" xfId="0" applyFont="1" applyBorder="1" applyAlignment="1">
      <alignment horizontal="center" vertical="center"/>
    </xf>
    <xf numFmtId="0" fontId="42" fillId="0" borderId="116" xfId="0" applyFont="1" applyBorder="1" applyAlignment="1">
      <alignment horizontal="center" vertical="center"/>
    </xf>
    <xf numFmtId="0" fontId="42" fillId="0" borderId="120" xfId="0" applyFont="1" applyFill="1" applyBorder="1" applyAlignment="1">
      <alignment horizontal="center" vertical="center" wrapText="1"/>
    </xf>
    <xf numFmtId="0" fontId="42" fillId="0" borderId="117" xfId="0" applyFont="1" applyFill="1" applyBorder="1" applyAlignment="1">
      <alignment horizontal="center" vertical="center" wrapText="1"/>
    </xf>
    <xf numFmtId="0" fontId="42" fillId="0" borderId="118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5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2" fillId="0" borderId="74" xfId="0" applyFont="1" applyFill="1" applyBorder="1" applyAlignment="1">
      <alignment horizontal="center" vertical="center" wrapText="1"/>
    </xf>
    <xf numFmtId="0" fontId="42" fillId="0" borderId="106" xfId="0" applyFont="1" applyBorder="1" applyAlignment="1">
      <alignment horizontal="center" vertical="center"/>
    </xf>
    <xf numFmtId="0" fontId="42" fillId="0" borderId="107" xfId="0" applyFont="1" applyBorder="1" applyAlignment="1">
      <alignment horizontal="center" vertical="center"/>
    </xf>
    <xf numFmtId="0" fontId="42" fillId="0" borderId="27" xfId="0" applyFont="1" applyBorder="1" applyAlignment="1">
      <alignment horizontal="center" vertical="center"/>
    </xf>
    <xf numFmtId="0" fontId="57" fillId="30" borderId="110" xfId="0" applyFont="1" applyFill="1" applyBorder="1" applyAlignment="1">
      <alignment horizontal="center" vertical="center"/>
    </xf>
    <xf numFmtId="0" fontId="42" fillId="0" borderId="50" xfId="0" applyFont="1" applyBorder="1" applyAlignment="1">
      <alignment horizontal="center" vertical="center" shrinkToFit="1"/>
    </xf>
    <xf numFmtId="0" fontId="40" fillId="0" borderId="2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44" xfId="0" applyFont="1" applyBorder="1" applyAlignment="1">
      <alignment horizontal="center" vertical="center"/>
    </xf>
    <xf numFmtId="0" fontId="42" fillId="0" borderId="110" xfId="0" applyFont="1" applyBorder="1" applyAlignment="1">
      <alignment horizontal="left" vertical="center"/>
    </xf>
    <xf numFmtId="0" fontId="42" fillId="0" borderId="47" xfId="0" applyFont="1" applyBorder="1" applyAlignment="1">
      <alignment horizontal="center" vertical="center"/>
    </xf>
    <xf numFmtId="0" fontId="40" fillId="6" borderId="2" xfId="0" applyFont="1" applyFill="1" applyBorder="1" applyAlignment="1">
      <alignment horizontal="left" vertical="top"/>
    </xf>
    <xf numFmtId="0" fontId="40" fillId="6" borderId="74" xfId="0" applyFont="1" applyFill="1" applyBorder="1" applyAlignment="1">
      <alignment horizontal="left" vertical="top"/>
    </xf>
    <xf numFmtId="0" fontId="42" fillId="6" borderId="65" xfId="0" applyFont="1" applyFill="1" applyBorder="1" applyAlignment="1">
      <alignment horizontal="left" vertical="center"/>
    </xf>
    <xf numFmtId="0" fontId="42" fillId="6" borderId="2" xfId="0" applyFont="1" applyFill="1" applyBorder="1" applyAlignment="1">
      <alignment horizontal="left" vertical="center"/>
    </xf>
    <xf numFmtId="0" fontId="42" fillId="6" borderId="83" xfId="0" applyFont="1" applyFill="1" applyBorder="1" applyAlignment="1">
      <alignment horizontal="left" vertical="center"/>
    </xf>
    <xf numFmtId="0" fontId="42" fillId="0" borderId="20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46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61" xfId="0" applyFont="1" applyBorder="1" applyAlignment="1">
      <alignment horizontal="left" vertical="center" wrapText="1"/>
    </xf>
    <xf numFmtId="0" fontId="42" fillId="0" borderId="62" xfId="0" applyFont="1" applyBorder="1" applyAlignment="1">
      <alignment horizontal="left" vertical="center" wrapText="1"/>
    </xf>
    <xf numFmtId="0" fontId="42" fillId="0" borderId="112" xfId="0" applyFont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42" fillId="0" borderId="124" xfId="0" applyFont="1" applyFill="1" applyBorder="1" applyAlignment="1">
      <alignment horizontal="center" vertical="center"/>
    </xf>
    <xf numFmtId="0" fontId="42" fillId="0" borderId="54" xfId="0" applyFont="1" applyFill="1" applyBorder="1" applyAlignment="1">
      <alignment horizontal="center" vertical="center"/>
    </xf>
    <xf numFmtId="0" fontId="42" fillId="0" borderId="125" xfId="0" applyFont="1" applyFill="1" applyBorder="1" applyAlignment="1">
      <alignment horizontal="center" vertical="center"/>
    </xf>
    <xf numFmtId="0" fontId="42" fillId="0" borderId="8" xfId="0" applyFont="1" applyFill="1" applyBorder="1" applyAlignment="1">
      <alignment horizontal="center" vertical="center"/>
    </xf>
    <xf numFmtId="0" fontId="42" fillId="0" borderId="9" xfId="0" applyFont="1" applyFill="1" applyBorder="1" applyAlignment="1">
      <alignment horizontal="center" vertical="center"/>
    </xf>
    <xf numFmtId="0" fontId="42" fillId="0" borderId="119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58" xfId="0" applyFont="1" applyFill="1" applyBorder="1" applyAlignment="1">
      <alignment horizontal="center" vertical="center"/>
    </xf>
    <xf numFmtId="0" fontId="42" fillId="0" borderId="111" xfId="0" applyFont="1" applyFill="1" applyBorder="1" applyAlignment="1">
      <alignment horizontal="center" vertical="center"/>
    </xf>
    <xf numFmtId="0" fontId="42" fillId="0" borderId="62" xfId="0" applyFont="1" applyFill="1" applyBorder="1" applyAlignment="1">
      <alignment horizontal="center" vertical="center"/>
    </xf>
    <xf numFmtId="0" fontId="42" fillId="0" borderId="63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 vertical="center"/>
    </xf>
    <xf numFmtId="0" fontId="40" fillId="6" borderId="85" xfId="0" applyFont="1" applyFill="1" applyBorder="1" applyAlignment="1">
      <alignment horizontal="left" vertical="center"/>
    </xf>
    <xf numFmtId="0" fontId="40" fillId="6" borderId="72" xfId="0" applyFont="1" applyFill="1" applyBorder="1" applyAlignment="1">
      <alignment horizontal="left" vertical="center"/>
    </xf>
    <xf numFmtId="0" fontId="40" fillId="6" borderId="8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top"/>
    </xf>
    <xf numFmtId="0" fontId="40" fillId="6" borderId="71" xfId="0" applyFont="1" applyFill="1" applyBorder="1" applyAlignment="1">
      <alignment horizontal="left" vertical="top"/>
    </xf>
    <xf numFmtId="0" fontId="40" fillId="6" borderId="72" xfId="0" applyFont="1" applyFill="1" applyBorder="1" applyAlignment="1">
      <alignment horizontal="left" vertical="top"/>
    </xf>
    <xf numFmtId="0" fontId="40" fillId="6" borderId="73" xfId="0" applyFont="1" applyFill="1" applyBorder="1" applyAlignment="1">
      <alignment horizontal="left" vertical="top"/>
    </xf>
    <xf numFmtId="0" fontId="42" fillId="0" borderId="48" xfId="0" applyFont="1" applyFill="1" applyBorder="1" applyAlignment="1">
      <alignment horizontal="center" vertical="center"/>
    </xf>
    <xf numFmtId="0" fontId="42" fillId="0" borderId="57" xfId="0" applyFont="1" applyFill="1" applyBorder="1" applyAlignment="1">
      <alignment horizontal="center" vertical="center"/>
    </xf>
    <xf numFmtId="0" fontId="57" fillId="30" borderId="19" xfId="0" applyFont="1" applyFill="1" applyBorder="1" applyAlignment="1">
      <alignment horizontal="center" vertical="center"/>
    </xf>
    <xf numFmtId="0" fontId="57" fillId="30" borderId="44" xfId="0" applyFont="1" applyFill="1" applyBorder="1" applyAlignment="1">
      <alignment horizontal="center" vertical="center"/>
    </xf>
    <xf numFmtId="0" fontId="57" fillId="30" borderId="32" xfId="0" applyFont="1" applyFill="1" applyBorder="1" applyAlignment="1">
      <alignment horizontal="center" vertical="center"/>
    </xf>
    <xf numFmtId="0" fontId="57" fillId="30" borderId="60" xfId="0" applyFont="1" applyFill="1" applyBorder="1" applyAlignment="1">
      <alignment horizontal="center" vertical="center"/>
    </xf>
    <xf numFmtId="0" fontId="42" fillId="0" borderId="81" xfId="0" applyFont="1" applyFill="1" applyBorder="1" applyAlignment="1">
      <alignment horizontal="center" vertical="center"/>
    </xf>
    <xf numFmtId="0" fontId="42" fillId="0" borderId="75" xfId="0" applyFont="1" applyFill="1" applyBorder="1" applyAlignment="1">
      <alignment horizontal="center" vertical="center"/>
    </xf>
    <xf numFmtId="0" fontId="42" fillId="0" borderId="82" xfId="0" applyFont="1" applyFill="1" applyBorder="1" applyAlignment="1">
      <alignment horizontal="center" vertical="center"/>
    </xf>
    <xf numFmtId="0" fontId="42" fillId="0" borderId="76" xfId="0" applyFont="1" applyFill="1" applyBorder="1" applyAlignment="1">
      <alignment horizontal="center" vertical="center"/>
    </xf>
    <xf numFmtId="0" fontId="44" fillId="6" borderId="69" xfId="0" applyFont="1" applyFill="1" applyBorder="1" applyAlignment="1">
      <alignment horizontal="left" vertical="top"/>
    </xf>
    <xf numFmtId="0" fontId="44" fillId="6" borderId="66" xfId="0" applyFont="1" applyFill="1" applyBorder="1" applyAlignment="1">
      <alignment horizontal="left" vertical="top"/>
    </xf>
    <xf numFmtId="0" fontId="44" fillId="6" borderId="70" xfId="0" applyFont="1" applyFill="1" applyBorder="1" applyAlignment="1">
      <alignment horizontal="left" vertical="top"/>
    </xf>
    <xf numFmtId="0" fontId="65" fillId="0" borderId="0" xfId="0" applyFont="1" applyBorder="1" applyAlignment="1">
      <alignment horizontal="left"/>
    </xf>
    <xf numFmtId="0" fontId="40" fillId="6" borderId="26" xfId="0" applyFont="1" applyFill="1" applyBorder="1" applyAlignment="1">
      <alignment horizontal="left" vertical="center"/>
    </xf>
    <xf numFmtId="0" fontId="40" fillId="6" borderId="4" xfId="0" applyFont="1" applyFill="1" applyBorder="1" applyAlignment="1">
      <alignment horizontal="left" vertical="center"/>
    </xf>
    <xf numFmtId="0" fontId="40" fillId="6" borderId="84" xfId="0" applyFont="1" applyFill="1" applyBorder="1" applyAlignment="1">
      <alignment horizontal="left" vertical="center"/>
    </xf>
    <xf numFmtId="0" fontId="51" fillId="6" borderId="2" xfId="53" applyFont="1" applyFill="1" applyBorder="1" applyAlignment="1">
      <alignment horizontal="center" vertical="center"/>
    </xf>
    <xf numFmtId="0" fontId="3" fillId="6" borderId="8" xfId="53" applyFont="1" applyFill="1" applyBorder="1" applyAlignment="1">
      <alignment horizontal="center" vertical="center"/>
    </xf>
    <xf numFmtId="0" fontId="3" fillId="6" borderId="10" xfId="53" applyFont="1" applyFill="1" applyBorder="1" applyAlignment="1">
      <alignment horizontal="center" vertical="center"/>
    </xf>
    <xf numFmtId="0" fontId="3" fillId="6" borderId="13" xfId="53" applyFont="1" applyFill="1" applyBorder="1" applyAlignment="1">
      <alignment horizontal="center" vertical="center"/>
    </xf>
    <xf numFmtId="0" fontId="3" fillId="6" borderId="11" xfId="53" applyFont="1" applyFill="1" applyBorder="1" applyAlignment="1">
      <alignment horizontal="center" vertical="center"/>
    </xf>
    <xf numFmtId="0" fontId="3" fillId="6" borderId="9" xfId="53" applyFont="1" applyFill="1" applyBorder="1" applyAlignment="1">
      <alignment horizontal="center" vertical="center"/>
    </xf>
    <xf numFmtId="0" fontId="3" fillId="6" borderId="2" xfId="53" applyFont="1" applyFill="1" applyBorder="1" applyAlignment="1">
      <alignment horizontal="center" vertical="center"/>
    </xf>
    <xf numFmtId="0" fontId="3" fillId="6" borderId="14" xfId="53" applyFont="1" applyFill="1" applyBorder="1" applyAlignment="1">
      <alignment horizontal="center" vertical="center" wrapText="1"/>
    </xf>
    <xf numFmtId="0" fontId="3" fillId="6" borderId="12" xfId="53" applyFont="1" applyFill="1" applyBorder="1" applyAlignment="1">
      <alignment horizontal="center" vertical="center" wrapText="1"/>
    </xf>
    <xf numFmtId="0" fontId="4" fillId="6" borderId="30" xfId="53" applyFont="1" applyFill="1" applyBorder="1" applyAlignment="1">
      <alignment horizontal="left" vertical="center"/>
    </xf>
    <xf numFmtId="0" fontId="4" fillId="6" borderId="32" xfId="53" applyFont="1" applyFill="1" applyBorder="1" applyAlignment="1">
      <alignment horizontal="left" vertical="center"/>
    </xf>
    <xf numFmtId="0" fontId="4" fillId="6" borderId="31" xfId="53" applyFont="1" applyFill="1" applyBorder="1" applyAlignment="1">
      <alignment horizontal="left" vertical="center"/>
    </xf>
    <xf numFmtId="0" fontId="4" fillId="6" borderId="14" xfId="53" applyFont="1" applyFill="1" applyBorder="1" applyAlignment="1">
      <alignment horizontal="left" vertical="center" wrapText="1"/>
    </xf>
    <xf numFmtId="0" fontId="4" fillId="6" borderId="7" xfId="53" applyFont="1" applyFill="1" applyBorder="1" applyAlignment="1">
      <alignment horizontal="left" vertical="center" wrapText="1"/>
    </xf>
    <xf numFmtId="0" fontId="4" fillId="6" borderId="14" xfId="53" applyFont="1" applyFill="1" applyBorder="1" applyAlignment="1">
      <alignment horizontal="left" vertical="top" wrapText="1"/>
    </xf>
    <xf numFmtId="0" fontId="4" fillId="6" borderId="7" xfId="53" applyFont="1" applyFill="1" applyBorder="1" applyAlignment="1">
      <alignment horizontal="left" vertical="top" wrapText="1"/>
    </xf>
    <xf numFmtId="0" fontId="4" fillId="6" borderId="12" xfId="53" applyFont="1" applyFill="1" applyBorder="1" applyAlignment="1">
      <alignment horizontal="left" vertical="top" wrapText="1"/>
    </xf>
    <xf numFmtId="0" fontId="4" fillId="6" borderId="12" xfId="53" applyFont="1" applyFill="1" applyBorder="1" applyAlignment="1">
      <alignment horizontal="left" vertical="center" wrapText="1"/>
    </xf>
    <xf numFmtId="0" fontId="4" fillId="6" borderId="18" xfId="53" applyFont="1" applyFill="1" applyBorder="1" applyAlignment="1">
      <alignment horizontal="left" vertical="center" shrinkToFit="1"/>
    </xf>
    <xf numFmtId="0" fontId="4" fillId="6" borderId="19" xfId="53" applyFont="1" applyFill="1" applyBorder="1" applyAlignment="1">
      <alignment horizontal="left" vertical="center" shrinkToFit="1"/>
    </xf>
    <xf numFmtId="0" fontId="4" fillId="6" borderId="17" xfId="53" applyFont="1" applyFill="1" applyBorder="1" applyAlignment="1">
      <alignment horizontal="left" vertical="center" shrinkToFit="1"/>
    </xf>
    <xf numFmtId="0" fontId="34" fillId="0" borderId="0" xfId="56" applyFont="1" applyFill="1" applyAlignment="1">
      <alignment horizontal="center" vertical="center"/>
    </xf>
    <xf numFmtId="0" fontId="6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9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9" xfId="56" applyFill="1" applyBorder="1" applyAlignment="1">
      <alignment horizontal="center" vertical="center" shrinkToFit="1"/>
    </xf>
    <xf numFmtId="0" fontId="1" fillId="4" borderId="90" xfId="56" applyFill="1" applyBorder="1" applyAlignment="1">
      <alignment horizontal="center" vertical="center" shrinkToFit="1"/>
    </xf>
    <xf numFmtId="0" fontId="53" fillId="33" borderId="1" xfId="55" applyFont="1" applyFill="1" applyBorder="1" applyAlignment="1">
      <alignment horizontal="center" vertical="center" wrapText="1"/>
    </xf>
    <xf numFmtId="0" fontId="53" fillId="33" borderId="13" xfId="55" applyFont="1" applyFill="1" applyBorder="1" applyAlignment="1">
      <alignment horizontal="center" vertical="center" wrapText="1"/>
    </xf>
    <xf numFmtId="0" fontId="11" fillId="6" borderId="20" xfId="46" applyFont="1" applyFill="1" applyBorder="1" applyAlignment="1">
      <alignment horizontal="center" vertical="center" wrapText="1"/>
    </xf>
    <xf numFmtId="0" fontId="11" fillId="6" borderId="21" xfId="46" applyFont="1" applyFill="1" applyBorder="1" applyAlignment="1">
      <alignment horizontal="center" vertical="center" wrapText="1"/>
    </xf>
    <xf numFmtId="0" fontId="12" fillId="6" borderId="21" xfId="46" applyFill="1" applyBorder="1" applyAlignment="1">
      <alignment horizontal="center" vertical="center" wrapText="1"/>
    </xf>
    <xf numFmtId="0" fontId="12" fillId="6" borderId="24" xfId="46" applyFill="1" applyBorder="1" applyAlignment="1">
      <alignment horizontal="center" vertical="center" wrapText="1"/>
    </xf>
    <xf numFmtId="0" fontId="10" fillId="6" borderId="22" xfId="46" applyFont="1" applyFill="1" applyBorder="1" applyAlignment="1">
      <alignment horizontal="center" vertical="center" wrapText="1"/>
    </xf>
    <xf numFmtId="0" fontId="10" fillId="6" borderId="23" xfId="46" applyFont="1" applyFill="1" applyBorder="1" applyAlignment="1">
      <alignment horizontal="center" vertical="center" wrapText="1"/>
    </xf>
    <xf numFmtId="0" fontId="12" fillId="6" borderId="23" xfId="46" applyFill="1" applyBorder="1" applyAlignment="1">
      <alignment horizontal="center" vertical="center" wrapText="1"/>
    </xf>
    <xf numFmtId="0" fontId="12" fillId="6" borderId="25" xfId="46" applyFill="1" applyBorder="1" applyAlignment="1">
      <alignment horizontal="center" vertical="center" wrapText="1"/>
    </xf>
    <xf numFmtId="0" fontId="9" fillId="6" borderId="8" xfId="46" applyFont="1" applyFill="1" applyBorder="1" applyAlignment="1">
      <alignment horizontal="center" vertical="center"/>
    </xf>
    <xf numFmtId="0" fontId="9" fillId="6" borderId="10" xfId="46" applyFont="1" applyFill="1" applyBorder="1" applyAlignment="1">
      <alignment horizontal="center" vertical="center"/>
    </xf>
    <xf numFmtId="0" fontId="9" fillId="6" borderId="13" xfId="46" applyFont="1" applyFill="1" applyBorder="1" applyAlignment="1">
      <alignment horizontal="center" vertical="center"/>
    </xf>
    <xf numFmtId="0" fontId="9" fillId="6" borderId="11" xfId="46" applyFont="1" applyFill="1" applyBorder="1" applyAlignment="1">
      <alignment horizontal="center" vertical="center"/>
    </xf>
    <xf numFmtId="3" fontId="14" fillId="6" borderId="9" xfId="46" applyNumberFormat="1" applyFont="1" applyFill="1" applyBorder="1" applyAlignment="1">
      <alignment horizontal="right" vertical="center"/>
    </xf>
    <xf numFmtId="3" fontId="14" fillId="6" borderId="10" xfId="46" applyNumberFormat="1" applyFont="1" applyFill="1" applyBorder="1" applyAlignment="1">
      <alignment horizontal="right" vertical="center"/>
    </xf>
    <xf numFmtId="3" fontId="14" fillId="6" borderId="2" xfId="46" applyNumberFormat="1" applyFont="1" applyFill="1" applyBorder="1" applyAlignment="1">
      <alignment horizontal="right" vertical="center"/>
    </xf>
    <xf numFmtId="3" fontId="14" fillId="6" borderId="11" xfId="46" applyNumberFormat="1" applyFont="1" applyFill="1" applyBorder="1" applyAlignment="1">
      <alignment horizontal="right" vertical="center"/>
    </xf>
    <xf numFmtId="0" fontId="12" fillId="0" borderId="9" xfId="46" applyBorder="1" applyAlignment="1">
      <alignment horizontal="center" vertical="center"/>
    </xf>
    <xf numFmtId="0" fontId="12" fillId="0" borderId="10" xfId="46" applyBorder="1" applyAlignment="1">
      <alignment horizontal="center" vertical="center"/>
    </xf>
    <xf numFmtId="0" fontId="12" fillId="0" borderId="13" xfId="46" applyBorder="1" applyAlignment="1">
      <alignment horizontal="center" vertical="center"/>
    </xf>
    <xf numFmtId="0" fontId="12" fillId="0" borderId="2" xfId="46" applyBorder="1" applyAlignment="1">
      <alignment horizontal="center" vertical="center"/>
    </xf>
    <xf numFmtId="0" fontId="12" fillId="0" borderId="11" xfId="46" applyBorder="1" applyAlignment="1">
      <alignment horizontal="center" vertical="center"/>
    </xf>
    <xf numFmtId="0" fontId="9" fillId="7" borderId="8" xfId="46" applyFont="1" applyFill="1" applyBorder="1" applyAlignment="1">
      <alignment horizontal="left" vertical="center" wrapText="1"/>
    </xf>
    <xf numFmtId="0" fontId="9" fillId="7" borderId="9" xfId="46" applyFont="1" applyFill="1" applyBorder="1" applyAlignment="1">
      <alignment horizontal="left" vertical="center" wrapText="1"/>
    </xf>
    <xf numFmtId="0" fontId="9" fillId="7" borderId="10" xfId="46" applyFont="1" applyFill="1" applyBorder="1" applyAlignment="1">
      <alignment horizontal="left" vertical="center" wrapText="1"/>
    </xf>
    <xf numFmtId="0" fontId="9" fillId="7" borderId="1" xfId="46" applyFont="1" applyFill="1" applyBorder="1" applyAlignment="1">
      <alignment horizontal="left" vertical="center" wrapText="1"/>
    </xf>
    <xf numFmtId="0" fontId="9" fillId="7" borderId="0" xfId="46" applyFont="1" applyFill="1" applyAlignment="1">
      <alignment horizontal="left" vertical="center" wrapText="1"/>
    </xf>
    <xf numFmtId="0" fontId="9" fillId="7" borderId="6" xfId="46" applyFont="1" applyFill="1" applyBorder="1" applyAlignment="1">
      <alignment horizontal="left" vertical="center" wrapText="1"/>
    </xf>
    <xf numFmtId="0" fontId="9" fillId="7" borderId="13" xfId="46" applyFont="1" applyFill="1" applyBorder="1" applyAlignment="1">
      <alignment horizontal="left" vertical="center" wrapText="1"/>
    </xf>
    <xf numFmtId="0" fontId="9" fillId="7" borderId="2" xfId="46" applyFont="1" applyFill="1" applyBorder="1" applyAlignment="1">
      <alignment horizontal="left" vertical="center" wrapText="1"/>
    </xf>
    <xf numFmtId="0" fontId="9" fillId="7" borderId="11" xfId="46" applyFont="1" applyFill="1" applyBorder="1" applyAlignment="1">
      <alignment horizontal="left" vertical="center" wrapText="1"/>
    </xf>
    <xf numFmtId="0" fontId="9" fillId="7" borderId="0" xfId="46" applyFont="1" applyFill="1" applyBorder="1" applyAlignment="1">
      <alignment horizontal="left" vertical="center" wrapText="1"/>
    </xf>
    <xf numFmtId="0" fontId="9" fillId="6" borderId="8" xfId="46" applyFont="1" applyFill="1" applyBorder="1" applyAlignment="1">
      <alignment horizontal="left" vertical="center" wrapText="1"/>
    </xf>
    <xf numFmtId="0" fontId="9" fillId="6" borderId="9" xfId="46" applyFont="1" applyFill="1" applyBorder="1" applyAlignment="1">
      <alignment horizontal="left" vertical="center" wrapText="1"/>
    </xf>
    <xf numFmtId="0" fontId="9" fillId="6" borderId="10" xfId="46" applyFont="1" applyFill="1" applyBorder="1" applyAlignment="1">
      <alignment horizontal="left" vertical="center" wrapText="1"/>
    </xf>
    <xf numFmtId="0" fontId="9" fillId="6" borderId="1" xfId="46" applyFont="1" applyFill="1" applyBorder="1" applyAlignment="1">
      <alignment horizontal="left" vertical="center" wrapText="1"/>
    </xf>
    <xf numFmtId="0" fontId="9" fillId="6" borderId="0" xfId="46" applyFont="1" applyFill="1" applyBorder="1" applyAlignment="1">
      <alignment horizontal="left" vertical="center" wrapText="1"/>
    </xf>
    <xf numFmtId="0" fontId="9" fillId="6" borderId="6" xfId="46" applyFont="1" applyFill="1" applyBorder="1" applyAlignment="1">
      <alignment horizontal="left" vertical="center" wrapText="1"/>
    </xf>
    <xf numFmtId="0" fontId="9" fillId="6" borderId="13" xfId="46" applyFont="1" applyFill="1" applyBorder="1" applyAlignment="1">
      <alignment horizontal="left" vertical="center" wrapText="1"/>
    </xf>
    <xf numFmtId="0" fontId="9" fillId="6" borderId="2" xfId="46" applyFont="1" applyFill="1" applyBorder="1" applyAlignment="1">
      <alignment horizontal="left" vertical="center" wrapText="1"/>
    </xf>
    <xf numFmtId="0" fontId="9" fillId="6" borderId="11" xfId="46" applyFont="1" applyFill="1" applyBorder="1" applyAlignment="1">
      <alignment horizontal="left" vertical="center" wrapText="1"/>
    </xf>
    <xf numFmtId="0" fontId="9" fillId="6" borderId="0" xfId="46" applyFont="1" applyFill="1" applyAlignment="1">
      <alignment horizontal="left" vertical="center" wrapText="1"/>
    </xf>
    <xf numFmtId="0" fontId="9" fillId="6" borderId="8" xfId="46" applyFont="1" applyFill="1" applyBorder="1" applyAlignment="1">
      <alignment horizontal="center" vertical="center" textRotation="255" shrinkToFit="1"/>
    </xf>
    <xf numFmtId="0" fontId="12" fillId="6" borderId="1" xfId="46" applyFill="1" applyBorder="1" applyAlignment="1">
      <alignment horizontal="center" vertical="center" textRotation="255" shrinkToFit="1"/>
    </xf>
    <xf numFmtId="0" fontId="9" fillId="6" borderId="14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 wrapText="1"/>
    </xf>
    <xf numFmtId="0" fontId="9" fillId="6" borderId="12" xfId="46" applyFont="1" applyFill="1" applyBorder="1" applyAlignment="1">
      <alignment horizontal="center" vertical="center" wrapText="1"/>
    </xf>
    <xf numFmtId="0" fontId="9" fillId="6" borderId="7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right" vertical="center"/>
    </xf>
    <xf numFmtId="0" fontId="9" fillId="6" borderId="4" xfId="46" applyFont="1" applyFill="1" applyBorder="1" applyAlignment="1">
      <alignment horizontal="right" vertical="center"/>
    </xf>
    <xf numFmtId="0" fontId="9" fillId="6" borderId="15" xfId="46" applyFont="1" applyFill="1" applyBorder="1" applyAlignment="1">
      <alignment horizontal="right" vertical="center"/>
    </xf>
    <xf numFmtId="0" fontId="9" fillId="6" borderId="13" xfId="46" applyFont="1" applyFill="1" applyBorder="1" applyAlignment="1">
      <alignment vertical="center" shrinkToFit="1"/>
    </xf>
    <xf numFmtId="0" fontId="12" fillId="6" borderId="11" xfId="46" applyFill="1" applyBorder="1" applyAlignment="1">
      <alignment vertical="center" shrinkToFit="1"/>
    </xf>
    <xf numFmtId="0" fontId="9" fillId="0" borderId="3" xfId="46" applyFont="1" applyFill="1" applyBorder="1" applyAlignment="1">
      <alignment horizontal="center" vertical="center"/>
    </xf>
    <xf numFmtId="0" fontId="9" fillId="0" borderId="4" xfId="46" applyFont="1" applyFill="1" applyBorder="1" applyAlignment="1">
      <alignment horizontal="center" vertical="center"/>
    </xf>
    <xf numFmtId="0" fontId="9" fillId="0" borderId="15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horizontal="center" vertical="center"/>
    </xf>
    <xf numFmtId="0" fontId="9" fillId="6" borderId="6" xfId="46" applyFont="1" applyFill="1" applyBorder="1" applyAlignment="1">
      <alignment horizontal="center" vertical="center"/>
    </xf>
    <xf numFmtId="0" fontId="9" fillId="6" borderId="8" xfId="46" applyFont="1" applyFill="1" applyBorder="1" applyAlignment="1">
      <alignment horizontal="center" vertical="center" shrinkToFit="1"/>
    </xf>
    <xf numFmtId="0" fontId="9" fillId="6" borderId="10" xfId="46" applyFont="1" applyFill="1" applyBorder="1" applyAlignment="1">
      <alignment horizontal="center" vertical="center" shrinkToFit="1"/>
    </xf>
    <xf numFmtId="0" fontId="9" fillId="6" borderId="1" xfId="46" applyFont="1" applyFill="1" applyBorder="1" applyAlignment="1">
      <alignment horizontal="center" vertical="center" shrinkToFit="1"/>
    </xf>
    <xf numFmtId="0" fontId="9" fillId="6" borderId="6" xfId="46" applyFont="1" applyFill="1" applyBorder="1" applyAlignment="1">
      <alignment horizontal="center" vertical="center" shrinkToFit="1"/>
    </xf>
    <xf numFmtId="0" fontId="9" fillId="6" borderId="13" xfId="46" applyFont="1" applyFill="1" applyBorder="1" applyAlignment="1">
      <alignment horizontal="center" vertical="center" shrinkToFit="1"/>
    </xf>
    <xf numFmtId="0" fontId="9" fillId="6" borderId="11" xfId="46" applyFont="1" applyFill="1" applyBorder="1" applyAlignment="1">
      <alignment horizontal="center" vertical="center" shrinkToFit="1"/>
    </xf>
    <xf numFmtId="0" fontId="9" fillId="6" borderId="5" xfId="46" applyFont="1" applyFill="1" applyBorder="1" applyAlignment="1">
      <alignment horizontal="center" vertical="center"/>
    </xf>
    <xf numFmtId="0" fontId="9" fillId="6" borderId="15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center" vertical="center"/>
    </xf>
    <xf numFmtId="0" fontId="9" fillId="6" borderId="9" xfId="46" applyFont="1" applyFill="1" applyBorder="1" applyAlignment="1">
      <alignment horizontal="center" vertical="center"/>
    </xf>
    <xf numFmtId="0" fontId="9" fillId="6" borderId="1" xfId="46" applyFont="1" applyFill="1" applyBorder="1" applyAlignment="1">
      <alignment vertical="center"/>
    </xf>
    <xf numFmtId="0" fontId="12" fillId="6" borderId="0" xfId="46" applyFill="1" applyBorder="1" applyAlignment="1">
      <alignment vertical="center"/>
    </xf>
    <xf numFmtId="0" fontId="12" fillId="6" borderId="6" xfId="46" applyFill="1" applyBorder="1" applyAlignment="1">
      <alignment vertical="center"/>
    </xf>
    <xf numFmtId="0" fontId="13" fillId="6" borderId="13" xfId="34" applyFill="1" applyBorder="1" applyAlignment="1" applyProtection="1">
      <alignment vertical="center"/>
    </xf>
    <xf numFmtId="0" fontId="12" fillId="6" borderId="2" xfId="46" applyFill="1" applyBorder="1" applyAlignment="1">
      <alignment vertical="center"/>
    </xf>
    <xf numFmtId="0" fontId="12" fillId="6" borderId="11" xfId="46" applyFill="1" applyBorder="1" applyAlignment="1">
      <alignment vertical="center"/>
    </xf>
    <xf numFmtId="0" fontId="9" fillId="6" borderId="4" xfId="46" applyFont="1" applyFill="1" applyBorder="1" applyAlignment="1">
      <alignment horizontal="center" vertical="center"/>
    </xf>
    <xf numFmtId="0" fontId="9" fillId="6" borderId="0" xfId="46" applyFont="1" applyFill="1" applyBorder="1" applyAlignment="1">
      <alignment horizontal="center" vertical="center"/>
    </xf>
    <xf numFmtId="0" fontId="9" fillId="0" borderId="14" xfId="46" applyFont="1" applyFill="1" applyBorder="1" applyAlignment="1">
      <alignment horizontal="center" vertical="center"/>
    </xf>
    <xf numFmtId="0" fontId="9" fillId="0" borderId="7" xfId="46" applyFont="1" applyFill="1" applyBorder="1" applyAlignment="1">
      <alignment horizontal="center" vertical="center"/>
    </xf>
    <xf numFmtId="0" fontId="9" fillId="0" borderId="12" xfId="46" applyFont="1" applyFill="1" applyBorder="1" applyAlignment="1">
      <alignment horizontal="center" vertical="center"/>
    </xf>
    <xf numFmtId="0" fontId="9" fillId="6" borderId="2" xfId="46" applyFont="1" applyFill="1" applyBorder="1" applyAlignment="1">
      <alignment horizontal="center" vertical="center"/>
    </xf>
    <xf numFmtId="0" fontId="9" fillId="6" borderId="21" xfId="46" applyFont="1" applyFill="1" applyBorder="1" applyAlignment="1">
      <alignment horizontal="center" vertical="center"/>
    </xf>
    <xf numFmtId="0" fontId="9" fillId="6" borderId="3" xfId="46" applyFont="1" applyFill="1" applyBorder="1" applyAlignment="1">
      <alignment horizontal="left" vertical="center"/>
    </xf>
    <xf numFmtId="0" fontId="9" fillId="6" borderId="4" xfId="46" applyFont="1" applyFill="1" applyBorder="1" applyAlignment="1">
      <alignment horizontal="left" vertical="center"/>
    </xf>
    <xf numFmtId="0" fontId="9" fillId="6" borderId="3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center" vertical="center" wrapText="1"/>
    </xf>
    <xf numFmtId="0" fontId="9" fillId="6" borderId="4" xfId="46" applyFont="1" applyFill="1" applyBorder="1" applyAlignment="1">
      <alignment horizontal="left" vertical="center" wrapText="1"/>
    </xf>
    <xf numFmtId="0" fontId="9" fillId="6" borderId="15" xfId="46" applyFont="1" applyFill="1" applyBorder="1" applyAlignment="1">
      <alignment horizontal="left" vertical="center" wrapText="1"/>
    </xf>
    <xf numFmtId="0" fontId="9" fillId="6" borderId="3" xfId="46" applyFont="1" applyFill="1" applyBorder="1" applyAlignment="1">
      <alignment horizontal="left" vertical="center" wrapText="1"/>
    </xf>
    <xf numFmtId="0" fontId="9" fillId="6" borderId="89" xfId="46" applyFont="1" applyFill="1" applyBorder="1" applyAlignment="1">
      <alignment horizontal="center" vertical="center"/>
    </xf>
    <xf numFmtId="0" fontId="9" fillId="6" borderId="90" xfId="46" applyFont="1" applyFill="1" applyBorder="1" applyAlignment="1">
      <alignment horizontal="center" vertical="center"/>
    </xf>
    <xf numFmtId="0" fontId="59" fillId="6" borderId="89" xfId="46" applyFont="1" applyFill="1" applyBorder="1" applyAlignment="1">
      <alignment horizontal="center" vertical="center" shrinkToFit="1"/>
    </xf>
    <xf numFmtId="0" fontId="59" fillId="6" borderId="4" xfId="46" applyFont="1" applyFill="1" applyBorder="1" applyAlignment="1">
      <alignment horizontal="center" vertical="center" shrinkToFit="1"/>
    </xf>
    <xf numFmtId="0" fontId="59" fillId="6" borderId="90" xfId="46" applyFont="1" applyFill="1" applyBorder="1" applyAlignment="1">
      <alignment horizontal="center" vertical="center" shrinkToFit="1"/>
    </xf>
    <xf numFmtId="0" fontId="9" fillId="6" borderId="91" xfId="46" applyFont="1" applyFill="1" applyBorder="1" applyAlignment="1">
      <alignment horizontal="center" vertical="center" shrinkToFit="1"/>
    </xf>
    <xf numFmtId="0" fontId="9" fillId="6" borderId="92" xfId="46" applyFont="1" applyFill="1" applyBorder="1" applyAlignment="1">
      <alignment horizontal="center" vertical="center" shrinkToFit="1"/>
    </xf>
    <xf numFmtId="0" fontId="9" fillId="31" borderId="93" xfId="46" applyFont="1" applyFill="1" applyBorder="1" applyAlignment="1">
      <alignment horizontal="center" vertical="center"/>
    </xf>
    <xf numFmtId="0" fontId="9" fillId="31" borderId="94" xfId="46" applyFont="1" applyFill="1" applyBorder="1" applyAlignment="1">
      <alignment horizontal="center" vertical="center"/>
    </xf>
    <xf numFmtId="0" fontId="9" fillId="31" borderId="95" xfId="46" applyFont="1" applyFill="1" applyBorder="1" applyAlignment="1">
      <alignment horizontal="center" vertical="center"/>
    </xf>
    <xf numFmtId="0" fontId="9" fillId="31" borderId="8" xfId="46" applyFont="1" applyFill="1" applyBorder="1" applyAlignment="1">
      <alignment horizontal="center" vertical="center" wrapText="1"/>
    </xf>
    <xf numFmtId="0" fontId="9" fillId="31" borderId="9" xfId="46" applyFont="1" applyFill="1" applyBorder="1" applyAlignment="1">
      <alignment horizontal="center" vertical="center" wrapText="1"/>
    </xf>
    <xf numFmtId="0" fontId="9" fillId="31" borderId="96" xfId="46" applyFont="1" applyFill="1" applyBorder="1" applyAlignment="1">
      <alignment horizontal="center" vertical="center" wrapText="1"/>
    </xf>
    <xf numFmtId="0" fontId="9" fillId="31" borderId="13" xfId="46" applyFont="1" applyFill="1" applyBorder="1" applyAlignment="1">
      <alignment horizontal="center" vertical="center" wrapText="1"/>
    </xf>
    <xf numFmtId="0" fontId="9" fillId="31" borderId="2" xfId="46" applyFont="1" applyFill="1" applyBorder="1" applyAlignment="1">
      <alignment horizontal="center" vertical="center" wrapText="1"/>
    </xf>
    <xf numFmtId="0" fontId="9" fillId="31" borderId="100" xfId="46" applyFont="1" applyFill="1" applyBorder="1" applyAlignment="1">
      <alignment horizontal="center" vertical="center" wrapText="1"/>
    </xf>
    <xf numFmtId="0" fontId="9" fillId="32" borderId="97" xfId="46" applyFont="1" applyFill="1" applyBorder="1" applyAlignment="1">
      <alignment horizontal="center" vertical="center" wrapText="1"/>
    </xf>
    <xf numFmtId="0" fontId="9" fillId="32" borderId="98" xfId="46" applyFont="1" applyFill="1" applyBorder="1" applyAlignment="1">
      <alignment horizontal="center" vertical="center" wrapText="1"/>
    </xf>
    <xf numFmtId="0" fontId="9" fillId="32" borderId="101" xfId="46" applyFont="1" applyFill="1" applyBorder="1" applyAlignment="1">
      <alignment horizontal="center" vertical="center" wrapText="1"/>
    </xf>
    <xf numFmtId="0" fontId="9" fillId="32" borderId="102" xfId="46" applyFont="1" applyFill="1" applyBorder="1" applyAlignment="1">
      <alignment horizontal="center" vertical="center" wrapText="1"/>
    </xf>
    <xf numFmtId="0" fontId="9" fillId="32" borderId="97" xfId="46" applyFont="1" applyFill="1" applyBorder="1" applyAlignment="1">
      <alignment horizontal="center" vertical="center"/>
    </xf>
    <xf numFmtId="0" fontId="9" fillId="32" borderId="99" xfId="46" applyFont="1" applyFill="1" applyBorder="1" applyAlignment="1">
      <alignment horizontal="center" vertical="center"/>
    </xf>
    <xf numFmtId="0" fontId="9" fillId="32" borderId="98" xfId="46" applyFont="1" applyFill="1" applyBorder="1" applyAlignment="1">
      <alignment horizontal="center" vertical="center"/>
    </xf>
    <xf numFmtId="0" fontId="9" fillId="32" borderId="101" xfId="46" applyFont="1" applyFill="1" applyBorder="1" applyAlignment="1">
      <alignment horizontal="center" vertical="center"/>
    </xf>
    <xf numFmtId="0" fontId="9" fillId="32" borderId="103" xfId="46" applyFont="1" applyFill="1" applyBorder="1" applyAlignment="1">
      <alignment horizontal="center" vertical="center"/>
    </xf>
    <xf numFmtId="0" fontId="9" fillId="32" borderId="102" xfId="46" applyFont="1" applyFill="1" applyBorder="1" applyAlignment="1">
      <alignment horizontal="center" vertical="center"/>
    </xf>
  </cellXfs>
  <cellStyles count="59">
    <cellStyle name="20% - アクセント 1 2" xfId="14"/>
    <cellStyle name="20% - アクセント 2 2" xfId="15"/>
    <cellStyle name="20% - アクセント 3 2" xfId="13"/>
    <cellStyle name="20% - アクセント 4 2" xfId="16"/>
    <cellStyle name="20% - アクセント 5 2" xfId="6"/>
    <cellStyle name="20% - アクセント 6 2" xfId="18"/>
    <cellStyle name="40% - アクセント 1 2" xfId="10"/>
    <cellStyle name="40% - アクセント 2 2" xfId="19"/>
    <cellStyle name="40% - アクセント 3 2" xfId="12"/>
    <cellStyle name="40% - アクセント 4 2" xfId="1"/>
    <cellStyle name="40% - アクセント 5 2" xfId="20"/>
    <cellStyle name="40% - アクセント 6 2" xfId="11"/>
    <cellStyle name="60% - アクセント 1 2" xfId="7"/>
    <cellStyle name="60% - アクセント 2 2" xfId="17"/>
    <cellStyle name="60% - アクセント 3 2" xfId="9"/>
    <cellStyle name="60% - アクセント 4 2" xfId="21"/>
    <cellStyle name="60% - アクセント 5 2" xfId="8"/>
    <cellStyle name="60% - アクセント 6 2" xfId="22"/>
    <cellStyle name="アクセント 1 2" xfId="23"/>
    <cellStyle name="アクセント 2 2" xfId="24"/>
    <cellStyle name="アクセント 3 2" xfId="25"/>
    <cellStyle name="アクセント 4 2" xfId="26"/>
    <cellStyle name="アクセント 5 2" xfId="27"/>
    <cellStyle name="アクセント 6 2" xfId="28"/>
    <cellStyle name="タイトル 2" xfId="29"/>
    <cellStyle name="チェック セル 2" xfId="30"/>
    <cellStyle name="どちらでもない 2" xfId="2"/>
    <cellStyle name="ハイパーリンク" xfId="58" builtinId="8"/>
    <cellStyle name="ハイパーリンク 2" xfId="32"/>
    <cellStyle name="ハイパーリンク 3" xfId="33"/>
    <cellStyle name="ハイパーリンク 4" xfId="34"/>
    <cellStyle name="メモ 2" xfId="35"/>
    <cellStyle name="リンク セル 2" xfId="36"/>
    <cellStyle name="悪い 2" xfId="37"/>
    <cellStyle name="計算 2" xfId="38"/>
    <cellStyle name="警告文 2" xfId="39"/>
    <cellStyle name="桁区切り" xfId="57" builtinId="6"/>
    <cellStyle name="見出し 1 2" xfId="4"/>
    <cellStyle name="見出し 2 2" xfId="40"/>
    <cellStyle name="見出し 3 2" xfId="5"/>
    <cellStyle name="見出し 4 2" xfId="41"/>
    <cellStyle name="集計 2" xfId="42"/>
    <cellStyle name="出力 2" xfId="43"/>
    <cellStyle name="説明文 2" xfId="44"/>
    <cellStyle name="入力 2" xfId="31"/>
    <cellStyle name="標準" xfId="0" builtinId="0"/>
    <cellStyle name="標準 10" xfId="55"/>
    <cellStyle name="標準 10 2" xfId="56"/>
    <cellStyle name="標準 2" xfId="45"/>
    <cellStyle name="標準 2 2" xfId="54"/>
    <cellStyle name="標準 2 2 2" xfId="46"/>
    <cellStyle name="標準 3" xfId="47"/>
    <cellStyle name="標準 4" xfId="48"/>
    <cellStyle name="標準 5" xfId="49"/>
    <cellStyle name="標準 6" xfId="50"/>
    <cellStyle name="標準 7" xfId="3"/>
    <cellStyle name="標準 8" xfId="51"/>
    <cellStyle name="標準 9" xfId="53"/>
    <cellStyle name="良い 2" xfId="5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DC33"/>
  <sheetViews>
    <sheetView tabSelected="1" zoomScaleNormal="100" workbookViewId="0">
      <selection sqref="A1:R1"/>
    </sheetView>
  </sheetViews>
  <sheetFormatPr defaultColWidth="4.6640625" defaultRowHeight="18" customHeight="1"/>
  <cols>
    <col min="1" max="21" width="4.6640625" style="34"/>
    <col min="22" max="23" width="4.6640625" style="34" hidden="1" customWidth="1"/>
    <col min="24" max="16384" width="4.6640625" style="34"/>
  </cols>
  <sheetData>
    <row r="1" spans="1:22" ht="24" customHeight="1">
      <c r="A1" s="229" t="s">
        <v>137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1" t="s">
        <v>316</v>
      </c>
      <c r="T1" s="221"/>
      <c r="U1" s="166"/>
    </row>
    <row r="2" spans="1:22" s="35" customFormat="1" ht="24" customHeight="1">
      <c r="A2" s="222" t="s">
        <v>302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2" s="165" customFormat="1" ht="24" customHeight="1">
      <c r="A3" s="224" t="s">
        <v>317</v>
      </c>
      <c r="B3" s="225"/>
      <c r="C3" s="225"/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</row>
    <row r="4" spans="1:22" ht="15" customHeight="1">
      <c r="A4" s="226" t="s">
        <v>322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  <c r="R4" s="226"/>
      <c r="S4" s="226"/>
      <c r="T4" s="226"/>
      <c r="U4" s="226"/>
    </row>
    <row r="5" spans="1:22" ht="15" customHeight="1">
      <c r="A5" s="47"/>
      <c r="B5" s="227" t="s">
        <v>241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</row>
    <row r="6" spans="1:22" ht="15" customHeight="1">
      <c r="A6" s="228" t="s">
        <v>323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</row>
    <row r="7" spans="1:22" s="163" customFormat="1" ht="24" customHeight="1" thickBot="1">
      <c r="A7" s="231" t="s">
        <v>119</v>
      </c>
      <c r="B7" s="231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231"/>
    </row>
    <row r="8" spans="1:22" s="35" customFormat="1" ht="18" customHeight="1">
      <c r="A8" s="261" t="s">
        <v>120</v>
      </c>
      <c r="B8" s="237"/>
      <c r="C8" s="255"/>
      <c r="D8" s="255"/>
      <c r="E8" s="237" t="s">
        <v>121</v>
      </c>
      <c r="F8" s="237"/>
      <c r="G8" s="260"/>
      <c r="H8" s="260"/>
      <c r="I8" s="260"/>
      <c r="J8" s="260"/>
      <c r="K8" s="260"/>
      <c r="L8" s="260"/>
      <c r="M8" s="260"/>
      <c r="N8" s="237" t="s">
        <v>268</v>
      </c>
      <c r="O8" s="237"/>
      <c r="P8" s="233"/>
      <c r="Q8" s="233"/>
      <c r="R8" s="237" t="s">
        <v>122</v>
      </c>
      <c r="S8" s="237"/>
      <c r="T8" s="233"/>
      <c r="U8" s="238"/>
    </row>
    <row r="9" spans="1:22" s="35" customFormat="1" ht="18" customHeight="1">
      <c r="A9" s="195" t="s">
        <v>134</v>
      </c>
      <c r="B9" s="196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6" t="s">
        <v>133</v>
      </c>
      <c r="O9" s="196"/>
      <c r="P9" s="200"/>
      <c r="Q9" s="198"/>
      <c r="R9" s="198"/>
      <c r="S9" s="198"/>
      <c r="T9" s="198"/>
      <c r="U9" s="201"/>
    </row>
    <row r="10" spans="1:22" s="35" customFormat="1" ht="18" customHeight="1">
      <c r="A10" s="195" t="s">
        <v>135</v>
      </c>
      <c r="B10" s="196"/>
      <c r="C10" s="198"/>
      <c r="D10" s="198"/>
      <c r="E10" s="198"/>
      <c r="F10" s="198"/>
      <c r="G10" s="198"/>
      <c r="H10" s="196" t="s">
        <v>123</v>
      </c>
      <c r="I10" s="196"/>
      <c r="J10" s="198"/>
      <c r="K10" s="198"/>
      <c r="L10" s="198"/>
      <c r="M10" s="198"/>
      <c r="N10" s="196" t="s">
        <v>128</v>
      </c>
      <c r="O10" s="196"/>
      <c r="P10" s="200"/>
      <c r="Q10" s="198"/>
      <c r="R10" s="198"/>
      <c r="S10" s="198"/>
      <c r="T10" s="198"/>
      <c r="U10" s="201"/>
    </row>
    <row r="11" spans="1:22" s="35" customFormat="1" ht="18" customHeight="1">
      <c r="A11" s="256" t="s">
        <v>124</v>
      </c>
      <c r="B11" s="234"/>
      <c r="C11" s="217"/>
      <c r="D11" s="217"/>
      <c r="E11" s="44" t="s">
        <v>129</v>
      </c>
      <c r="F11" s="50"/>
      <c r="G11" s="45" t="s">
        <v>130</v>
      </c>
      <c r="H11" s="51"/>
      <c r="I11" s="44" t="s">
        <v>131</v>
      </c>
      <c r="J11" s="257"/>
      <c r="K11" s="258"/>
      <c r="L11" s="259"/>
      <c r="M11" s="234" t="s">
        <v>285</v>
      </c>
      <c r="N11" s="234"/>
      <c r="O11" s="220"/>
      <c r="P11" s="220"/>
      <c r="Q11" s="44" t="s">
        <v>129</v>
      </c>
      <c r="R11" s="50"/>
      <c r="S11" s="45" t="s">
        <v>130</v>
      </c>
      <c r="T11" s="51"/>
      <c r="U11" s="46" t="s">
        <v>131</v>
      </c>
    </row>
    <row r="12" spans="1:22" s="35" customFormat="1" ht="18" customHeight="1" thickBot="1">
      <c r="A12" s="236" t="s">
        <v>125</v>
      </c>
      <c r="B12" s="235"/>
      <c r="C12" s="218"/>
      <c r="D12" s="218"/>
      <c r="E12" s="235" t="s">
        <v>126</v>
      </c>
      <c r="F12" s="235"/>
      <c r="G12" s="218"/>
      <c r="H12" s="218"/>
      <c r="I12" s="235" t="s">
        <v>269</v>
      </c>
      <c r="J12" s="235"/>
      <c r="K12" s="235"/>
      <c r="L12" s="235"/>
      <c r="M12" s="235"/>
      <c r="N12" s="235"/>
      <c r="O12" s="235"/>
      <c r="P12" s="162"/>
      <c r="Q12" s="48" t="s">
        <v>136</v>
      </c>
      <c r="R12" s="232"/>
      <c r="S12" s="232"/>
      <c r="T12" s="232"/>
      <c r="U12" s="49" t="s">
        <v>132</v>
      </c>
      <c r="V12" s="36"/>
    </row>
    <row r="13" spans="1:22" s="163" customFormat="1" ht="24" customHeight="1" thickBot="1">
      <c r="A13" s="197" t="s">
        <v>127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</row>
    <row r="14" spans="1:22" s="35" customFormat="1" ht="18" customHeight="1">
      <c r="A14" s="211" t="s">
        <v>246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3"/>
      <c r="M14" s="298"/>
      <c r="N14" s="298"/>
      <c r="O14" s="299"/>
      <c r="P14" s="298"/>
      <c r="Q14" s="298"/>
      <c r="R14" s="298"/>
      <c r="S14" s="243"/>
      <c r="T14" s="244"/>
      <c r="U14" s="245"/>
    </row>
    <row r="15" spans="1:22" s="35" customFormat="1" ht="18" customHeight="1">
      <c r="A15" s="214" t="s">
        <v>247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6"/>
      <c r="M15" s="300"/>
      <c r="N15" s="300"/>
      <c r="O15" s="301"/>
      <c r="P15" s="300"/>
      <c r="Q15" s="300"/>
      <c r="R15" s="300"/>
      <c r="S15" s="246"/>
      <c r="T15" s="247"/>
      <c r="U15" s="248"/>
    </row>
    <row r="16" spans="1:22" s="35" customFormat="1" ht="18" customHeight="1">
      <c r="A16" s="239" t="s">
        <v>248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1"/>
      <c r="M16" s="302"/>
      <c r="N16" s="302"/>
      <c r="O16" s="303"/>
      <c r="P16" s="302"/>
      <c r="Q16" s="302"/>
      <c r="R16" s="302"/>
      <c r="S16" s="249"/>
      <c r="T16" s="250"/>
      <c r="U16" s="251"/>
    </row>
    <row r="17" spans="1:16331" s="35" customFormat="1" ht="15" customHeight="1">
      <c r="A17" s="202" t="s">
        <v>249</v>
      </c>
      <c r="B17" s="208" t="s">
        <v>250</v>
      </c>
      <c r="C17" s="252" t="s">
        <v>251</v>
      </c>
      <c r="D17" s="253"/>
      <c r="E17" s="253"/>
      <c r="F17" s="253"/>
      <c r="G17" s="253"/>
      <c r="H17" s="253"/>
      <c r="I17" s="253"/>
      <c r="J17" s="253"/>
      <c r="K17" s="253"/>
      <c r="L17" s="254"/>
      <c r="M17" s="199"/>
      <c r="N17" s="199"/>
      <c r="O17" s="230"/>
      <c r="P17" s="199"/>
      <c r="Q17" s="199"/>
      <c r="R17" s="199"/>
      <c r="S17" s="281"/>
      <c r="T17" s="282"/>
      <c r="U17" s="283"/>
    </row>
    <row r="18" spans="1:16331" s="35" customFormat="1" ht="15" customHeight="1">
      <c r="A18" s="203"/>
      <c r="B18" s="209"/>
      <c r="C18" s="267" t="s">
        <v>252</v>
      </c>
      <c r="D18" s="268"/>
      <c r="E18" s="268"/>
      <c r="F18" s="269"/>
      <c r="G18" s="164" t="s">
        <v>253</v>
      </c>
      <c r="H18" s="196" t="s">
        <v>254</v>
      </c>
      <c r="I18" s="196"/>
      <c r="J18" s="196"/>
      <c r="K18" s="196"/>
      <c r="L18" s="242"/>
      <c r="M18" s="205"/>
      <c r="N18" s="206"/>
      <c r="O18" s="206"/>
      <c r="P18" s="206"/>
      <c r="Q18" s="206"/>
      <c r="R18" s="207"/>
      <c r="S18" s="284"/>
      <c r="T18" s="285"/>
      <c r="U18" s="286"/>
    </row>
    <row r="19" spans="1:16331" s="35" customFormat="1" ht="15" customHeight="1">
      <c r="A19" s="203"/>
      <c r="B19" s="209"/>
      <c r="C19" s="270"/>
      <c r="D19" s="271"/>
      <c r="E19" s="271"/>
      <c r="F19" s="272"/>
      <c r="G19" s="164" t="s">
        <v>255</v>
      </c>
      <c r="H19" s="196" t="s">
        <v>256</v>
      </c>
      <c r="I19" s="196"/>
      <c r="J19" s="196"/>
      <c r="K19" s="196"/>
      <c r="L19" s="242"/>
      <c r="M19" s="205"/>
      <c r="N19" s="206"/>
      <c r="O19" s="206"/>
      <c r="P19" s="206"/>
      <c r="Q19" s="206"/>
      <c r="R19" s="207"/>
      <c r="S19" s="284"/>
      <c r="T19" s="285"/>
      <c r="U19" s="286"/>
    </row>
    <row r="20" spans="1:16331" s="35" customFormat="1" ht="15" customHeight="1">
      <c r="A20" s="203"/>
      <c r="B20" s="209"/>
      <c r="C20" s="270"/>
      <c r="D20" s="271"/>
      <c r="E20" s="271"/>
      <c r="F20" s="272"/>
      <c r="G20" s="164" t="s">
        <v>257</v>
      </c>
      <c r="H20" s="196" t="s">
        <v>258</v>
      </c>
      <c r="I20" s="196"/>
      <c r="J20" s="196"/>
      <c r="K20" s="196"/>
      <c r="L20" s="242"/>
      <c r="M20" s="205"/>
      <c r="N20" s="206"/>
      <c r="O20" s="206"/>
      <c r="P20" s="206"/>
      <c r="Q20" s="206"/>
      <c r="R20" s="207"/>
      <c r="S20" s="284"/>
      <c r="T20" s="285"/>
      <c r="U20" s="286"/>
    </row>
    <row r="21" spans="1:16331" s="35" customFormat="1" ht="15" customHeight="1" thickBot="1">
      <c r="A21" s="204"/>
      <c r="B21" s="210"/>
      <c r="C21" s="273"/>
      <c r="D21" s="274"/>
      <c r="E21" s="274"/>
      <c r="F21" s="275"/>
      <c r="G21" s="184" t="s">
        <v>259</v>
      </c>
      <c r="H21" s="218" t="s">
        <v>260</v>
      </c>
      <c r="I21" s="218"/>
      <c r="J21" s="218"/>
      <c r="K21" s="218"/>
      <c r="L21" s="219"/>
      <c r="M21" s="278"/>
      <c r="N21" s="279"/>
      <c r="O21" s="279"/>
      <c r="P21" s="279"/>
      <c r="Q21" s="279"/>
      <c r="R21" s="280"/>
      <c r="S21" s="287"/>
      <c r="T21" s="288"/>
      <c r="U21" s="289"/>
    </row>
    <row r="22" spans="1:16331" s="163" customFormat="1" ht="24" customHeight="1">
      <c r="A22" s="311" t="s">
        <v>289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1"/>
      <c r="L22" s="311"/>
      <c r="M22" s="311"/>
      <c r="N22" s="311"/>
      <c r="O22" s="311"/>
      <c r="P22" s="311"/>
      <c r="Q22" s="311"/>
      <c r="R22" s="311"/>
      <c r="S22" s="311"/>
      <c r="T22" s="311"/>
      <c r="U22" s="311"/>
    </row>
    <row r="23" spans="1:16331" s="37" customFormat="1" ht="18" customHeight="1" thickBot="1">
      <c r="A23" s="52">
        <v>1</v>
      </c>
      <c r="B23" s="290" t="s">
        <v>6</v>
      </c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</row>
    <row r="24" spans="1:16331" s="39" customFormat="1" ht="70.05" customHeight="1" thickBot="1">
      <c r="A24" s="42"/>
      <c r="B24" s="308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10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276" t="s">
        <v>7</v>
      </c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40"/>
      <c r="B26" s="277" t="s">
        <v>324</v>
      </c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7"/>
      <c r="P26" s="277"/>
      <c r="Q26" s="277"/>
      <c r="R26" s="277"/>
      <c r="S26" s="277"/>
      <c r="T26" s="277"/>
      <c r="U26" s="277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s="41" customFormat="1" ht="15" customHeight="1">
      <c r="A27" s="40"/>
      <c r="B27" s="277" t="s">
        <v>325</v>
      </c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N27" s="277"/>
      <c r="O27" s="277"/>
      <c r="P27" s="277"/>
      <c r="Q27" s="277"/>
      <c r="R27" s="277"/>
      <c r="S27" s="277"/>
      <c r="T27" s="277"/>
      <c r="U27" s="277"/>
    </row>
    <row r="28" spans="1:16331" s="41" customFormat="1" ht="15" customHeight="1" thickBot="1">
      <c r="A28" s="40"/>
      <c r="B28" s="277" t="s">
        <v>326</v>
      </c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</row>
    <row r="29" spans="1:16331" s="41" customFormat="1" ht="18" customHeight="1" thickBot="1">
      <c r="A29" s="40"/>
      <c r="B29" s="53"/>
      <c r="C29" s="304" t="s">
        <v>8</v>
      </c>
      <c r="D29" s="305"/>
      <c r="E29" s="305"/>
      <c r="F29" s="306"/>
      <c r="G29" s="305" t="s">
        <v>9</v>
      </c>
      <c r="H29" s="305"/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7"/>
    </row>
    <row r="30" spans="1:16331" s="41" customFormat="1" ht="100.05" customHeight="1" thickTop="1">
      <c r="A30" s="40"/>
      <c r="B30" s="54" t="s">
        <v>327</v>
      </c>
      <c r="C30" s="264"/>
      <c r="D30" s="265"/>
      <c r="E30" s="265"/>
      <c r="F30" s="266"/>
      <c r="G30" s="262"/>
      <c r="H30" s="262"/>
      <c r="I30" s="262"/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3"/>
    </row>
    <row r="31" spans="1:16331" s="41" customFormat="1" ht="100.05" customHeight="1">
      <c r="A31" s="40"/>
      <c r="B31" s="55" t="s">
        <v>328</v>
      </c>
      <c r="C31" s="312"/>
      <c r="D31" s="313"/>
      <c r="E31" s="313"/>
      <c r="F31" s="314"/>
      <c r="G31" s="294"/>
      <c r="H31" s="294"/>
      <c r="I31" s="294"/>
      <c r="J31" s="294"/>
      <c r="K31" s="294"/>
      <c r="L31" s="294"/>
      <c r="M31" s="294"/>
      <c r="N31" s="294"/>
      <c r="O31" s="294"/>
      <c r="P31" s="294"/>
      <c r="Q31" s="294"/>
      <c r="R31" s="294"/>
      <c r="S31" s="294"/>
      <c r="T31" s="294"/>
      <c r="U31" s="295"/>
    </row>
    <row r="32" spans="1:16331" s="41" customFormat="1" ht="100.05" customHeight="1" thickBot="1">
      <c r="A32" s="40"/>
      <c r="B32" s="56" t="s">
        <v>329</v>
      </c>
      <c r="C32" s="291"/>
      <c r="D32" s="292"/>
      <c r="E32" s="292"/>
      <c r="F32" s="293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7"/>
    </row>
    <row r="33" spans="2:16" s="42" customFormat="1" ht="18" customHeight="1">
      <c r="B33" s="43" t="s">
        <v>288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</sheetData>
  <mergeCells count="82">
    <mergeCell ref="C32:F32"/>
    <mergeCell ref="G31:U31"/>
    <mergeCell ref="G32:U32"/>
    <mergeCell ref="M14:O14"/>
    <mergeCell ref="P14:R14"/>
    <mergeCell ref="M15:O15"/>
    <mergeCell ref="M16:O16"/>
    <mergeCell ref="P15:R15"/>
    <mergeCell ref="P16:R16"/>
    <mergeCell ref="B27:U27"/>
    <mergeCell ref="B28:U28"/>
    <mergeCell ref="C29:F29"/>
    <mergeCell ref="G29:U29"/>
    <mergeCell ref="B24:U24"/>
    <mergeCell ref="A22:U22"/>
    <mergeCell ref="C31:F31"/>
    <mergeCell ref="G30:U30"/>
    <mergeCell ref="C30:F30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R8:S8"/>
    <mergeCell ref="T8:U8"/>
    <mergeCell ref="H10:I10"/>
    <mergeCell ref="A16:L16"/>
    <mergeCell ref="H18:L18"/>
    <mergeCell ref="S14:U16"/>
    <mergeCell ref="C17:L17"/>
    <mergeCell ref="A10:B10"/>
    <mergeCell ref="C8:D8"/>
    <mergeCell ref="N8:O8"/>
    <mergeCell ref="A11:B11"/>
    <mergeCell ref="C9:M9"/>
    <mergeCell ref="N10:O10"/>
    <mergeCell ref="J11:L11"/>
    <mergeCell ref="G8:M8"/>
    <mergeCell ref="A8:B8"/>
    <mergeCell ref="A6:U6"/>
    <mergeCell ref="N9:O9"/>
    <mergeCell ref="A1:R1"/>
    <mergeCell ref="M17:O17"/>
    <mergeCell ref="A7:U7"/>
    <mergeCell ref="R12:T12"/>
    <mergeCell ref="P9:U9"/>
    <mergeCell ref="C10:G10"/>
    <mergeCell ref="P8:Q8"/>
    <mergeCell ref="M11:N11"/>
    <mergeCell ref="C12:D12"/>
    <mergeCell ref="E12:F12"/>
    <mergeCell ref="A12:B12"/>
    <mergeCell ref="G12:H12"/>
    <mergeCell ref="I12:O12"/>
    <mergeCell ref="E8:F8"/>
    <mergeCell ref="S1:T1"/>
    <mergeCell ref="A2:U2"/>
    <mergeCell ref="A3:U3"/>
    <mergeCell ref="A4:U4"/>
    <mergeCell ref="B5:U5"/>
    <mergeCell ref="A9:B9"/>
    <mergeCell ref="A13:U13"/>
    <mergeCell ref="J10:M10"/>
    <mergeCell ref="P17:R17"/>
    <mergeCell ref="P10:U10"/>
    <mergeCell ref="A17:A21"/>
    <mergeCell ref="M19:O19"/>
    <mergeCell ref="P19:R19"/>
    <mergeCell ref="M20:O20"/>
    <mergeCell ref="P20:R20"/>
    <mergeCell ref="B17:B21"/>
    <mergeCell ref="A14:L14"/>
    <mergeCell ref="A15:L15"/>
    <mergeCell ref="C11:D11"/>
    <mergeCell ref="H21:L21"/>
    <mergeCell ref="O11:P11"/>
  </mergeCells>
  <phoneticPr fontId="38"/>
  <dataValidations count="2">
    <dataValidation imeMode="off" allowBlank="1" showInputMessage="1" showErrorMessage="1" sqref="M18:R21"/>
    <dataValidation imeMode="hiragana" allowBlank="1" showInputMessage="1" showErrorMessage="1" sqref="M14:S14 M17:S17"/>
  </dataValidations>
  <pageMargins left="0.39370078740157483" right="0" top="0.19685039370078741" bottom="0.19685039370078741" header="0" footer="0"/>
  <pageSetup paperSize="9" scale="9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プルダウンリスト!$A$2:$A$3</xm:f>
          </x14:formula1>
          <xm:sqref>C8:D8</xm:sqref>
        </x14:dataValidation>
        <x14:dataValidation type="list" allowBlank="1" showInputMessage="1" showErrorMessage="1">
          <x14:formula1>
            <xm:f>プルダウンリスト!$B$2:$B$48</xm:f>
          </x14:formula1>
          <xm:sqref>P8:Q8</xm:sqref>
        </x14:dataValidation>
        <x14:dataValidation type="list" allowBlank="1" showInputMessage="1" showErrorMessage="1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>
          <x14:formula1>
            <xm:f>プルダウンリスト!$H$2:$H$6</xm:f>
          </x14:formula1>
          <xm:sqref>M16:R16</xm:sqref>
        </x14:dataValidation>
        <x14:dataValidation type="list" allowBlank="1" showInputMessage="1" showErrorMessage="1">
          <x14:formula1>
            <xm:f>プルダウンリスト!$G$2:$G$7</xm:f>
          </x14:formula1>
          <xm:sqref>M15:R15</xm:sqref>
        </x14:dataValidation>
        <x14:dataValidation type="list" allowBlank="1" showInputMessage="1" showErrorMessage="1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59"/>
  <sheetViews>
    <sheetView zoomScaleNormal="100" workbookViewId="0">
      <selection activeCell="B1" sqref="B1:M1"/>
    </sheetView>
  </sheetViews>
  <sheetFormatPr defaultColWidth="9" defaultRowHeight="13.2"/>
  <cols>
    <col min="1" max="1" width="1.33203125" style="57" customWidth="1"/>
    <col min="2" max="2" width="4.6640625" style="57" customWidth="1"/>
    <col min="3" max="3" width="9.6640625" style="57" customWidth="1"/>
    <col min="4" max="4" width="4.6640625" style="57" customWidth="1"/>
    <col min="5" max="6" width="9.88671875" style="57" customWidth="1"/>
    <col min="7" max="7" width="9" style="57" customWidth="1"/>
    <col min="8" max="8" width="4.6640625" style="57" customWidth="1"/>
    <col min="9" max="9" width="8.109375" style="57"/>
    <col min="10" max="10" width="4.6640625" style="57" customWidth="1"/>
    <col min="11" max="12" width="9.88671875" style="57" customWidth="1"/>
    <col min="13" max="13" width="16.77734375" style="57" customWidth="1"/>
    <col min="14" max="14" width="1.33203125" style="57" customWidth="1"/>
    <col min="15" max="16384" width="9" style="57"/>
  </cols>
  <sheetData>
    <row r="1" spans="2:13" ht="25.5" customHeight="1">
      <c r="B1" s="315" t="s">
        <v>313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</row>
    <row r="2" spans="2:13">
      <c r="B2" s="316" t="s">
        <v>147</v>
      </c>
      <c r="C2" s="317"/>
      <c r="D2" s="316" t="s">
        <v>148</v>
      </c>
      <c r="E2" s="320"/>
      <c r="F2" s="320"/>
      <c r="G2" s="317"/>
      <c r="H2" s="316" t="s">
        <v>147</v>
      </c>
      <c r="I2" s="317"/>
      <c r="J2" s="316" t="s">
        <v>148</v>
      </c>
      <c r="K2" s="320"/>
      <c r="L2" s="320"/>
      <c r="M2" s="317"/>
    </row>
    <row r="3" spans="2:13">
      <c r="B3" s="318"/>
      <c r="C3" s="319"/>
      <c r="D3" s="318"/>
      <c r="E3" s="321"/>
      <c r="F3" s="321"/>
      <c r="G3" s="319"/>
      <c r="H3" s="318"/>
      <c r="I3" s="319"/>
      <c r="J3" s="318"/>
      <c r="K3" s="321"/>
      <c r="L3" s="321"/>
      <c r="M3" s="319"/>
    </row>
    <row r="4" spans="2:13" ht="13.2" customHeight="1">
      <c r="B4" s="58" t="s">
        <v>108</v>
      </c>
      <c r="C4" s="59" t="s">
        <v>149</v>
      </c>
      <c r="D4" s="60">
        <v>1</v>
      </c>
      <c r="E4" s="168" t="s">
        <v>150</v>
      </c>
      <c r="F4" s="169"/>
      <c r="G4" s="61"/>
      <c r="H4" s="62" t="s">
        <v>115</v>
      </c>
      <c r="I4" s="329" t="s">
        <v>151</v>
      </c>
      <c r="J4" s="170">
        <v>34</v>
      </c>
      <c r="K4" s="168" t="s">
        <v>152</v>
      </c>
      <c r="L4" s="169"/>
      <c r="M4" s="63"/>
    </row>
    <row r="5" spans="2:13">
      <c r="B5" s="64"/>
      <c r="C5" s="65"/>
      <c r="D5" s="66">
        <v>2</v>
      </c>
      <c r="E5" s="67" t="s">
        <v>153</v>
      </c>
      <c r="F5" s="68"/>
      <c r="G5" s="69"/>
      <c r="H5" s="58"/>
      <c r="I5" s="330"/>
      <c r="J5" s="70">
        <v>35</v>
      </c>
      <c r="K5" s="71" t="s">
        <v>154</v>
      </c>
      <c r="L5" s="72"/>
      <c r="M5" s="73"/>
    </row>
    <row r="6" spans="2:13" ht="13.5" customHeight="1">
      <c r="B6" s="62" t="s">
        <v>110</v>
      </c>
      <c r="C6" s="329" t="s">
        <v>155</v>
      </c>
      <c r="D6" s="171">
        <v>3</v>
      </c>
      <c r="E6" s="168" t="s">
        <v>156</v>
      </c>
      <c r="F6" s="169"/>
      <c r="G6" s="61"/>
      <c r="H6" s="58"/>
      <c r="I6" s="331"/>
      <c r="J6" s="74">
        <v>36</v>
      </c>
      <c r="K6" s="75" t="s">
        <v>157</v>
      </c>
      <c r="L6" s="76"/>
      <c r="M6" s="77"/>
    </row>
    <row r="7" spans="2:13" ht="13.2" customHeight="1">
      <c r="B7" s="58"/>
      <c r="C7" s="330"/>
      <c r="D7" s="70">
        <v>4</v>
      </c>
      <c r="E7" s="71" t="s">
        <v>158</v>
      </c>
      <c r="F7" s="72"/>
      <c r="G7" s="78"/>
      <c r="H7" s="62" t="s">
        <v>116</v>
      </c>
      <c r="I7" s="327" t="s">
        <v>159</v>
      </c>
      <c r="J7" s="170">
        <v>37</v>
      </c>
      <c r="K7" s="168" t="s">
        <v>160</v>
      </c>
      <c r="L7" s="172"/>
      <c r="M7" s="63"/>
    </row>
    <row r="8" spans="2:13">
      <c r="B8" s="58"/>
      <c r="C8" s="330"/>
      <c r="D8" s="70">
        <v>5</v>
      </c>
      <c r="E8" s="71" t="s">
        <v>161</v>
      </c>
      <c r="F8" s="72"/>
      <c r="G8" s="78"/>
      <c r="H8" s="64"/>
      <c r="I8" s="332"/>
      <c r="J8" s="66">
        <v>38</v>
      </c>
      <c r="K8" s="67" t="s">
        <v>162</v>
      </c>
      <c r="L8" s="94"/>
      <c r="M8" s="173"/>
    </row>
    <row r="9" spans="2:13" ht="13.2" customHeight="1">
      <c r="B9" s="58"/>
      <c r="C9" s="330"/>
      <c r="D9" s="70">
        <v>6</v>
      </c>
      <c r="E9" s="71" t="s">
        <v>303</v>
      </c>
      <c r="F9" s="80"/>
      <c r="G9" s="81"/>
      <c r="H9" s="58" t="s">
        <v>109</v>
      </c>
      <c r="I9" s="329" t="s">
        <v>163</v>
      </c>
      <c r="J9" s="60">
        <v>39</v>
      </c>
      <c r="K9" s="174" t="s">
        <v>164</v>
      </c>
      <c r="L9" s="175"/>
      <c r="M9" s="176"/>
    </row>
    <row r="10" spans="2:13">
      <c r="B10" s="58"/>
      <c r="C10" s="330"/>
      <c r="D10" s="70">
        <v>7</v>
      </c>
      <c r="E10" s="84" t="s">
        <v>165</v>
      </c>
      <c r="F10" s="85"/>
      <c r="G10" s="86"/>
      <c r="H10" s="58"/>
      <c r="I10" s="331"/>
      <c r="J10" s="74">
        <v>40</v>
      </c>
      <c r="K10" s="167" t="s">
        <v>166</v>
      </c>
      <c r="L10" s="79"/>
      <c r="M10" s="77"/>
    </row>
    <row r="11" spans="2:13">
      <c r="B11" s="58"/>
      <c r="C11" s="330"/>
      <c r="D11" s="70">
        <v>8</v>
      </c>
      <c r="E11" s="71" t="s">
        <v>169</v>
      </c>
      <c r="F11" s="80"/>
      <c r="G11" s="81"/>
      <c r="H11" s="62" t="s">
        <v>113</v>
      </c>
      <c r="I11" s="87" t="s">
        <v>167</v>
      </c>
      <c r="J11" s="170">
        <v>41</v>
      </c>
      <c r="K11" s="168" t="s">
        <v>168</v>
      </c>
      <c r="L11" s="172"/>
      <c r="M11" s="63"/>
    </row>
    <row r="12" spans="2:13">
      <c r="B12" s="58"/>
      <c r="C12" s="330"/>
      <c r="D12" s="70">
        <v>9</v>
      </c>
      <c r="E12" s="71" t="s">
        <v>171</v>
      </c>
      <c r="F12" s="80"/>
      <c r="G12" s="81"/>
      <c r="H12" s="58"/>
      <c r="I12" s="88"/>
      <c r="J12" s="70">
        <v>42</v>
      </c>
      <c r="K12" s="71" t="s">
        <v>170</v>
      </c>
      <c r="L12" s="83"/>
      <c r="M12" s="73"/>
    </row>
    <row r="13" spans="2:13">
      <c r="B13" s="58"/>
      <c r="C13" s="331"/>
      <c r="D13" s="66">
        <v>10</v>
      </c>
      <c r="E13" s="67" t="s">
        <v>173</v>
      </c>
      <c r="F13" s="89"/>
      <c r="G13" s="90"/>
      <c r="H13" s="58"/>
      <c r="I13" s="88"/>
      <c r="J13" s="74">
        <v>43</v>
      </c>
      <c r="K13" s="167" t="s">
        <v>172</v>
      </c>
      <c r="L13" s="79"/>
      <c r="M13" s="77"/>
    </row>
    <row r="14" spans="2:13" ht="13.2" customHeight="1">
      <c r="B14" s="62" t="s">
        <v>111</v>
      </c>
      <c r="C14" s="329" t="s">
        <v>300</v>
      </c>
      <c r="D14" s="171">
        <v>11</v>
      </c>
      <c r="E14" s="168" t="s">
        <v>175</v>
      </c>
      <c r="F14" s="169"/>
      <c r="G14" s="91"/>
      <c r="H14" s="62" t="s">
        <v>114</v>
      </c>
      <c r="I14" s="87" t="s">
        <v>174</v>
      </c>
      <c r="J14" s="170">
        <v>44</v>
      </c>
      <c r="K14" s="177" t="s">
        <v>174</v>
      </c>
      <c r="L14" s="172"/>
      <c r="M14" s="63"/>
    </row>
    <row r="15" spans="2:13">
      <c r="B15" s="58"/>
      <c r="C15" s="330"/>
      <c r="D15" s="70">
        <v>12</v>
      </c>
      <c r="E15" s="82" t="s">
        <v>176</v>
      </c>
      <c r="F15" s="83"/>
      <c r="G15" s="81"/>
      <c r="H15" s="64"/>
      <c r="I15" s="92"/>
      <c r="J15" s="70">
        <v>45</v>
      </c>
      <c r="K15" s="82" t="s">
        <v>304</v>
      </c>
      <c r="L15" s="83"/>
      <c r="M15" s="73"/>
    </row>
    <row r="16" spans="2:13" ht="13.5" customHeight="1">
      <c r="B16" s="58"/>
      <c r="C16" s="330"/>
      <c r="D16" s="70">
        <v>13</v>
      </c>
      <c r="E16" s="71" t="s">
        <v>177</v>
      </c>
      <c r="F16" s="80"/>
      <c r="G16" s="81"/>
      <c r="H16" s="58" t="s">
        <v>117</v>
      </c>
      <c r="I16" s="329" t="s">
        <v>178</v>
      </c>
      <c r="J16" s="170">
        <v>46</v>
      </c>
      <c r="K16" s="168" t="s">
        <v>179</v>
      </c>
      <c r="L16" s="169"/>
      <c r="M16" s="61"/>
    </row>
    <row r="17" spans="2:13">
      <c r="B17" s="58"/>
      <c r="C17" s="330"/>
      <c r="D17" s="70">
        <v>14</v>
      </c>
      <c r="E17" s="71" t="s">
        <v>180</v>
      </c>
      <c r="F17" s="80"/>
      <c r="G17" s="81"/>
      <c r="H17" s="58"/>
      <c r="I17" s="330"/>
      <c r="J17" s="70">
        <v>47</v>
      </c>
      <c r="K17" s="71" t="s">
        <v>181</v>
      </c>
      <c r="L17" s="72"/>
      <c r="M17" s="78"/>
    </row>
    <row r="18" spans="2:13" ht="13.2" customHeight="1">
      <c r="B18" s="58"/>
      <c r="C18" s="330"/>
      <c r="D18" s="70">
        <v>15</v>
      </c>
      <c r="E18" s="71" t="s">
        <v>182</v>
      </c>
      <c r="F18" s="80"/>
      <c r="G18" s="81"/>
      <c r="H18" s="58"/>
      <c r="I18" s="330"/>
      <c r="J18" s="70">
        <v>48</v>
      </c>
      <c r="K18" s="71" t="s">
        <v>183</v>
      </c>
      <c r="L18" s="72"/>
      <c r="M18" s="78"/>
    </row>
    <row r="19" spans="2:13">
      <c r="B19" s="64"/>
      <c r="C19" s="331"/>
      <c r="D19" s="66">
        <v>16</v>
      </c>
      <c r="E19" s="67" t="s">
        <v>305</v>
      </c>
      <c r="F19" s="89"/>
      <c r="G19" s="90"/>
      <c r="H19" s="58"/>
      <c r="I19" s="330"/>
      <c r="J19" s="70">
        <v>49</v>
      </c>
      <c r="K19" s="71" t="s">
        <v>184</v>
      </c>
      <c r="L19" s="72"/>
      <c r="M19" s="78"/>
    </row>
    <row r="20" spans="2:13">
      <c r="B20" s="58" t="s">
        <v>112</v>
      </c>
      <c r="C20" s="92" t="s">
        <v>186</v>
      </c>
      <c r="D20" s="60">
        <v>17</v>
      </c>
      <c r="E20" s="95" t="s">
        <v>187</v>
      </c>
      <c r="F20" s="96"/>
      <c r="G20" s="97"/>
      <c r="H20" s="58"/>
      <c r="I20" s="330"/>
      <c r="J20" s="70">
        <v>50</v>
      </c>
      <c r="K20" s="71" t="s">
        <v>185</v>
      </c>
      <c r="L20" s="72"/>
      <c r="M20" s="78"/>
    </row>
    <row r="21" spans="2:13">
      <c r="B21" s="58"/>
      <c r="C21" s="88"/>
      <c r="D21" s="70">
        <v>18</v>
      </c>
      <c r="E21" s="71" t="s">
        <v>189</v>
      </c>
      <c r="F21" s="72"/>
      <c r="G21" s="93"/>
      <c r="H21" s="58"/>
      <c r="I21" s="330"/>
      <c r="J21" s="70">
        <v>51</v>
      </c>
      <c r="K21" s="333" t="s">
        <v>188</v>
      </c>
      <c r="L21" s="334"/>
      <c r="M21" s="335"/>
    </row>
    <row r="22" spans="2:13">
      <c r="B22" s="58"/>
      <c r="C22" s="88"/>
      <c r="D22" s="70">
        <v>19</v>
      </c>
      <c r="E22" s="71" t="s">
        <v>191</v>
      </c>
      <c r="F22" s="72"/>
      <c r="G22" s="93"/>
      <c r="H22" s="58"/>
      <c r="I22" s="330"/>
      <c r="J22" s="70">
        <v>52</v>
      </c>
      <c r="K22" s="71" t="s">
        <v>190</v>
      </c>
      <c r="L22" s="72"/>
      <c r="M22" s="78"/>
    </row>
    <row r="23" spans="2:13">
      <c r="B23" s="58"/>
      <c r="C23" s="88"/>
      <c r="D23" s="70">
        <v>20</v>
      </c>
      <c r="E23" s="71" t="s">
        <v>290</v>
      </c>
      <c r="F23" s="72"/>
      <c r="G23" s="93"/>
      <c r="H23" s="64"/>
      <c r="I23" s="331"/>
      <c r="J23" s="74">
        <v>53</v>
      </c>
      <c r="K23" s="75" t="s">
        <v>192</v>
      </c>
      <c r="L23" s="76"/>
      <c r="M23" s="100"/>
    </row>
    <row r="24" spans="2:13" ht="13.2" customHeight="1">
      <c r="B24" s="58"/>
      <c r="C24" s="88"/>
      <c r="D24" s="70">
        <v>21</v>
      </c>
      <c r="E24" s="71" t="s">
        <v>196</v>
      </c>
      <c r="F24" s="72"/>
      <c r="G24" s="93"/>
      <c r="H24" s="58" t="s">
        <v>193</v>
      </c>
      <c r="I24" s="329" t="s">
        <v>194</v>
      </c>
      <c r="J24" s="170">
        <v>54</v>
      </c>
      <c r="K24" s="177" t="s">
        <v>195</v>
      </c>
      <c r="L24" s="172"/>
      <c r="M24" s="61"/>
    </row>
    <row r="25" spans="2:13">
      <c r="B25" s="58"/>
      <c r="C25" s="88"/>
      <c r="D25" s="70">
        <v>22</v>
      </c>
      <c r="E25" s="71" t="s">
        <v>301</v>
      </c>
      <c r="F25" s="72"/>
      <c r="G25" s="93"/>
      <c r="H25" s="99"/>
      <c r="I25" s="331"/>
      <c r="J25" s="74">
        <v>55</v>
      </c>
      <c r="K25" s="167" t="s">
        <v>197</v>
      </c>
      <c r="L25" s="76"/>
      <c r="M25" s="100"/>
    </row>
    <row r="26" spans="2:13" ht="13.2" customHeight="1">
      <c r="B26" s="58"/>
      <c r="C26" s="88"/>
      <c r="D26" s="70">
        <v>23</v>
      </c>
      <c r="E26" s="71" t="s">
        <v>200</v>
      </c>
      <c r="F26" s="72"/>
      <c r="G26" s="93"/>
      <c r="H26" s="322" t="s">
        <v>118</v>
      </c>
      <c r="I26" s="327" t="s">
        <v>198</v>
      </c>
      <c r="J26" s="170">
        <v>56</v>
      </c>
      <c r="K26" s="168" t="s">
        <v>199</v>
      </c>
      <c r="L26" s="169"/>
      <c r="M26" s="61"/>
    </row>
    <row r="27" spans="2:13">
      <c r="B27" s="58"/>
      <c r="C27" s="88"/>
      <c r="D27" s="70">
        <v>24</v>
      </c>
      <c r="E27" s="71" t="s">
        <v>202</v>
      </c>
      <c r="F27" s="72"/>
      <c r="G27" s="93"/>
      <c r="H27" s="323"/>
      <c r="I27" s="332"/>
      <c r="J27" s="58">
        <v>57</v>
      </c>
      <c r="K27" s="324" t="s">
        <v>201</v>
      </c>
      <c r="L27" s="325"/>
      <c r="M27" s="326"/>
    </row>
    <row r="28" spans="2:13" ht="13.2" customHeight="1">
      <c r="B28" s="58"/>
      <c r="C28" s="88"/>
      <c r="D28" s="70">
        <v>25</v>
      </c>
      <c r="E28" s="71" t="s">
        <v>205</v>
      </c>
      <c r="F28" s="72"/>
      <c r="G28" s="93"/>
      <c r="H28" s="62" t="s">
        <v>203</v>
      </c>
      <c r="I28" s="186" t="s">
        <v>204</v>
      </c>
      <c r="J28" s="187">
        <v>58</v>
      </c>
      <c r="K28" s="168" t="s">
        <v>315</v>
      </c>
      <c r="L28" s="194"/>
      <c r="M28" s="91"/>
    </row>
    <row r="29" spans="2:13">
      <c r="B29" s="58"/>
      <c r="C29" s="88"/>
      <c r="D29" s="70">
        <v>26</v>
      </c>
      <c r="E29" s="71" t="s">
        <v>206</v>
      </c>
      <c r="F29" s="72"/>
      <c r="G29" s="93"/>
      <c r="H29" s="185"/>
      <c r="I29" s="180"/>
      <c r="J29" s="192">
        <v>59</v>
      </c>
      <c r="K29" s="96" t="s">
        <v>306</v>
      </c>
      <c r="L29" s="96"/>
      <c r="M29" s="193"/>
    </row>
    <row r="30" spans="2:13">
      <c r="B30" s="58"/>
      <c r="C30" s="88"/>
      <c r="D30" s="74">
        <v>27</v>
      </c>
      <c r="E30" s="75" t="s">
        <v>207</v>
      </c>
      <c r="F30" s="76"/>
      <c r="G30" s="98"/>
      <c r="H30" s="179"/>
      <c r="I30" s="180"/>
      <c r="J30" s="188">
        <v>60</v>
      </c>
      <c r="K30" s="72" t="s">
        <v>314</v>
      </c>
      <c r="L30" s="72"/>
      <c r="M30" s="81"/>
    </row>
    <row r="31" spans="2:13" ht="13.2" customHeight="1">
      <c r="B31" s="101" t="s">
        <v>208</v>
      </c>
      <c r="C31" s="327" t="s">
        <v>209</v>
      </c>
      <c r="D31" s="171">
        <v>28</v>
      </c>
      <c r="E31" s="168" t="s">
        <v>210</v>
      </c>
      <c r="F31" s="169"/>
      <c r="G31" s="91"/>
      <c r="H31" s="179"/>
      <c r="I31" s="180"/>
      <c r="J31" s="188">
        <v>61</v>
      </c>
      <c r="K31" s="72" t="s">
        <v>307</v>
      </c>
      <c r="L31" s="72"/>
      <c r="M31" s="78"/>
    </row>
    <row r="32" spans="2:13">
      <c r="B32" s="102"/>
      <c r="C32" s="328"/>
      <c r="D32" s="70">
        <v>29</v>
      </c>
      <c r="E32" s="71" t="s">
        <v>211</v>
      </c>
      <c r="F32" s="72"/>
      <c r="G32" s="81"/>
      <c r="H32" s="179"/>
      <c r="I32" s="181"/>
      <c r="J32" s="188">
        <v>62</v>
      </c>
      <c r="K32" s="72" t="s">
        <v>308</v>
      </c>
      <c r="L32" s="85"/>
      <c r="M32" s="189"/>
    </row>
    <row r="33" spans="2:14">
      <c r="B33" s="102"/>
      <c r="C33" s="102"/>
      <c r="D33" s="70">
        <v>30</v>
      </c>
      <c r="E33" s="71" t="s">
        <v>212</v>
      </c>
      <c r="F33" s="72"/>
      <c r="G33" s="81"/>
      <c r="H33" s="179"/>
      <c r="I33" s="181"/>
      <c r="J33" s="188">
        <v>63</v>
      </c>
      <c r="K33" s="190" t="s">
        <v>309</v>
      </c>
      <c r="M33" s="81"/>
    </row>
    <row r="34" spans="2:14" ht="13.5" customHeight="1">
      <c r="B34" s="102"/>
      <c r="C34" s="102"/>
      <c r="D34" s="70">
        <v>31</v>
      </c>
      <c r="E34" s="71" t="s">
        <v>213</v>
      </c>
      <c r="F34" s="72"/>
      <c r="G34" s="81"/>
      <c r="H34" s="179"/>
      <c r="I34" s="181"/>
      <c r="J34" s="188">
        <v>64</v>
      </c>
      <c r="K34" s="72" t="s">
        <v>310</v>
      </c>
      <c r="L34" s="72"/>
      <c r="M34" s="78"/>
      <c r="N34" s="178"/>
    </row>
    <row r="35" spans="2:14">
      <c r="B35" s="102"/>
      <c r="C35" s="102"/>
      <c r="D35" s="70">
        <v>32</v>
      </c>
      <c r="E35" s="71" t="s">
        <v>214</v>
      </c>
      <c r="F35" s="72"/>
      <c r="G35" s="81"/>
      <c r="H35" s="179"/>
      <c r="I35" s="181"/>
      <c r="J35" s="188">
        <v>65</v>
      </c>
      <c r="K35" s="72" t="s">
        <v>311</v>
      </c>
      <c r="L35" s="85"/>
      <c r="M35" s="189"/>
      <c r="N35" s="178"/>
    </row>
    <row r="36" spans="2:14">
      <c r="B36" s="103"/>
      <c r="C36" s="103"/>
      <c r="D36" s="66">
        <v>33</v>
      </c>
      <c r="E36" s="67" t="s">
        <v>215</v>
      </c>
      <c r="F36" s="68"/>
      <c r="G36" s="90"/>
      <c r="H36" s="182"/>
      <c r="I36" s="183"/>
      <c r="J36" s="191">
        <v>66</v>
      </c>
      <c r="K36" s="68" t="s">
        <v>312</v>
      </c>
      <c r="L36" s="68"/>
      <c r="M36" s="69"/>
    </row>
    <row r="42" spans="2:14" ht="13.5" customHeight="1"/>
    <row r="51" ht="13.5" customHeight="1"/>
    <row r="59" ht="13.5" customHeight="1"/>
  </sheetData>
  <mergeCells count="17">
    <mergeCell ref="H26:H27"/>
    <mergeCell ref="K27:M27"/>
    <mergeCell ref="C31:C32"/>
    <mergeCell ref="I4:I6"/>
    <mergeCell ref="I7:I8"/>
    <mergeCell ref="C6:C13"/>
    <mergeCell ref="I9:I10"/>
    <mergeCell ref="I26:I27"/>
    <mergeCell ref="C14:C19"/>
    <mergeCell ref="I16:I23"/>
    <mergeCell ref="K21:M21"/>
    <mergeCell ref="I24:I25"/>
    <mergeCell ref="B1:M1"/>
    <mergeCell ref="B2:C3"/>
    <mergeCell ref="D2:G3"/>
    <mergeCell ref="H2:I3"/>
    <mergeCell ref="J2:M3"/>
  </mergeCells>
  <phoneticPr fontId="38"/>
  <pageMargins left="0.31496062992125984" right="0.31496062992125984" top="0.74803149606299213" bottom="0.74803149606299213" header="0.31496062992125984" footer="0.31496062992125984"/>
  <pageSetup paperSize="9"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workbookViewId="0">
      <selection activeCell="A2" sqref="A2"/>
    </sheetView>
  </sheetViews>
  <sheetFormatPr defaultColWidth="9" defaultRowHeight="13.2"/>
  <cols>
    <col min="1" max="1" width="13" bestFit="1" customWidth="1"/>
    <col min="4" max="4" width="5" bestFit="1" customWidth="1"/>
    <col min="5" max="6" width="3.44140625" bestFit="1" customWidth="1"/>
    <col min="7" max="7" width="23.6640625" bestFit="1" customWidth="1"/>
    <col min="8" max="8" width="16.77734375" bestFit="1" customWidth="1"/>
  </cols>
  <sheetData>
    <row r="1" spans="1:8" s="1" customFormat="1">
      <c r="A1" s="1" t="s">
        <v>138</v>
      </c>
      <c r="B1" s="1" t="s">
        <v>270</v>
      </c>
      <c r="C1" s="1" t="s">
        <v>139</v>
      </c>
      <c r="D1" s="1" t="s">
        <v>140</v>
      </c>
      <c r="E1" s="1" t="s">
        <v>141</v>
      </c>
      <c r="F1" s="1" t="s">
        <v>142</v>
      </c>
      <c r="G1" s="1" t="s">
        <v>143</v>
      </c>
      <c r="H1" s="1" t="s">
        <v>144</v>
      </c>
    </row>
    <row r="2" spans="1:8">
      <c r="A2" t="s">
        <v>145</v>
      </c>
      <c r="B2" t="s">
        <v>32</v>
      </c>
      <c r="C2" t="s">
        <v>30</v>
      </c>
      <c r="D2" t="s">
        <v>31</v>
      </c>
      <c r="E2">
        <v>1</v>
      </c>
      <c r="F2">
        <v>1</v>
      </c>
      <c r="G2" s="104" t="s">
        <v>293</v>
      </c>
      <c r="H2" s="154" t="s">
        <v>295</v>
      </c>
    </row>
    <row r="3" spans="1:8">
      <c r="A3" t="s">
        <v>146</v>
      </c>
      <c r="B3" t="s">
        <v>34</v>
      </c>
      <c r="C3" t="s">
        <v>32</v>
      </c>
      <c r="D3" t="s">
        <v>33</v>
      </c>
      <c r="E3">
        <v>2</v>
      </c>
      <c r="F3">
        <v>2</v>
      </c>
      <c r="G3" t="s">
        <v>36</v>
      </c>
      <c r="H3" s="154" t="s">
        <v>296</v>
      </c>
    </row>
    <row r="4" spans="1:8">
      <c r="B4" t="s">
        <v>37</v>
      </c>
      <c r="C4" t="s">
        <v>34</v>
      </c>
      <c r="D4" t="s">
        <v>35</v>
      </c>
      <c r="E4">
        <v>3</v>
      </c>
      <c r="F4">
        <v>3</v>
      </c>
      <c r="G4" t="s">
        <v>41</v>
      </c>
      <c r="H4" s="154" t="s">
        <v>297</v>
      </c>
    </row>
    <row r="5" spans="1:8">
      <c r="B5" t="s">
        <v>39</v>
      </c>
      <c r="C5" t="s">
        <v>37</v>
      </c>
      <c r="D5" t="s">
        <v>38</v>
      </c>
      <c r="E5">
        <v>4</v>
      </c>
      <c r="F5">
        <v>4</v>
      </c>
      <c r="G5" t="s">
        <v>45</v>
      </c>
      <c r="H5" s="154" t="s">
        <v>298</v>
      </c>
    </row>
    <row r="6" spans="1:8">
      <c r="B6" t="s">
        <v>43</v>
      </c>
      <c r="C6" t="s">
        <v>39</v>
      </c>
      <c r="D6" t="s">
        <v>40</v>
      </c>
      <c r="E6">
        <v>5</v>
      </c>
      <c r="F6">
        <v>5</v>
      </c>
      <c r="G6" s="154" t="s">
        <v>294</v>
      </c>
      <c r="H6" t="s">
        <v>42</v>
      </c>
    </row>
    <row r="7" spans="1:8">
      <c r="B7" t="s">
        <v>46</v>
      </c>
      <c r="C7" t="s">
        <v>43</v>
      </c>
      <c r="D7" t="s">
        <v>44</v>
      </c>
      <c r="E7">
        <v>6</v>
      </c>
      <c r="F7">
        <v>6</v>
      </c>
      <c r="G7" t="s">
        <v>5</v>
      </c>
    </row>
    <row r="8" spans="1:8">
      <c r="B8" t="s">
        <v>48</v>
      </c>
      <c r="C8" t="s">
        <v>46</v>
      </c>
      <c r="D8" t="s">
        <v>47</v>
      </c>
      <c r="E8">
        <v>7</v>
      </c>
      <c r="F8">
        <v>7</v>
      </c>
    </row>
    <row r="9" spans="1:8">
      <c r="B9" t="s">
        <v>50</v>
      </c>
      <c r="C9" t="s">
        <v>48</v>
      </c>
      <c r="D9" t="s">
        <v>49</v>
      </c>
      <c r="E9">
        <v>8</v>
      </c>
      <c r="F9">
        <v>8</v>
      </c>
      <c r="G9" s="154"/>
    </row>
    <row r="10" spans="1:8">
      <c r="B10" t="s">
        <v>52</v>
      </c>
      <c r="C10" t="s">
        <v>50</v>
      </c>
      <c r="D10" t="s">
        <v>51</v>
      </c>
      <c r="E10">
        <v>9</v>
      </c>
      <c r="F10">
        <v>9</v>
      </c>
    </row>
    <row r="11" spans="1:8">
      <c r="B11" t="s">
        <v>54</v>
      </c>
      <c r="C11" t="s">
        <v>52</v>
      </c>
      <c r="D11" t="s">
        <v>53</v>
      </c>
      <c r="E11">
        <v>10</v>
      </c>
      <c r="F11">
        <v>10</v>
      </c>
    </row>
    <row r="12" spans="1:8">
      <c r="B12" t="s">
        <v>56</v>
      </c>
      <c r="C12" t="s">
        <v>54</v>
      </c>
      <c r="D12" t="s">
        <v>55</v>
      </c>
      <c r="E12">
        <v>11</v>
      </c>
      <c r="F12">
        <v>11</v>
      </c>
    </row>
    <row r="13" spans="1:8">
      <c r="B13" t="s">
        <v>58</v>
      </c>
      <c r="C13" t="s">
        <v>56</v>
      </c>
      <c r="D13" t="s">
        <v>57</v>
      </c>
      <c r="E13">
        <v>12</v>
      </c>
      <c r="F13">
        <v>12</v>
      </c>
    </row>
    <row r="14" spans="1:8">
      <c r="B14" t="s">
        <v>60</v>
      </c>
      <c r="C14" t="s">
        <v>58</v>
      </c>
      <c r="D14" t="s">
        <v>59</v>
      </c>
      <c r="F14">
        <v>13</v>
      </c>
    </row>
    <row r="15" spans="1:8">
      <c r="B15" t="s">
        <v>62</v>
      </c>
      <c r="C15" t="s">
        <v>60</v>
      </c>
      <c r="D15" t="s">
        <v>61</v>
      </c>
      <c r="F15">
        <v>14</v>
      </c>
    </row>
    <row r="16" spans="1:8">
      <c r="B16" t="s">
        <v>64</v>
      </c>
      <c r="C16" t="s">
        <v>62</v>
      </c>
      <c r="D16" t="s">
        <v>63</v>
      </c>
      <c r="F16">
        <v>15</v>
      </c>
    </row>
    <row r="17" spans="2:6">
      <c r="B17" t="s">
        <v>66</v>
      </c>
      <c r="C17" t="s">
        <v>64</v>
      </c>
      <c r="D17" t="s">
        <v>65</v>
      </c>
      <c r="F17">
        <v>16</v>
      </c>
    </row>
    <row r="18" spans="2:6">
      <c r="B18" t="s">
        <v>68</v>
      </c>
      <c r="C18" t="s">
        <v>66</v>
      </c>
      <c r="D18" t="s">
        <v>67</v>
      </c>
      <c r="F18">
        <v>17</v>
      </c>
    </row>
    <row r="19" spans="2:6">
      <c r="B19" t="s">
        <v>70</v>
      </c>
      <c r="C19" t="s">
        <v>68</v>
      </c>
      <c r="D19" t="s">
        <v>69</v>
      </c>
      <c r="F19">
        <v>18</v>
      </c>
    </row>
    <row r="20" spans="2:6">
      <c r="B20" t="s">
        <v>72</v>
      </c>
      <c r="C20" t="s">
        <v>70</v>
      </c>
      <c r="D20" t="s">
        <v>71</v>
      </c>
      <c r="F20">
        <v>19</v>
      </c>
    </row>
    <row r="21" spans="2:6">
      <c r="B21" t="s">
        <v>74</v>
      </c>
      <c r="C21" t="s">
        <v>72</v>
      </c>
      <c r="D21" t="s">
        <v>73</v>
      </c>
      <c r="F21">
        <v>20</v>
      </c>
    </row>
    <row r="22" spans="2:6">
      <c r="B22" t="s">
        <v>76</v>
      </c>
      <c r="C22" t="s">
        <v>74</v>
      </c>
      <c r="D22" t="s">
        <v>75</v>
      </c>
      <c r="F22">
        <v>21</v>
      </c>
    </row>
    <row r="23" spans="2:6">
      <c r="B23" t="s">
        <v>78</v>
      </c>
      <c r="C23" t="s">
        <v>76</v>
      </c>
      <c r="D23" t="s">
        <v>77</v>
      </c>
      <c r="F23">
        <v>22</v>
      </c>
    </row>
    <row r="24" spans="2:6">
      <c r="B24" t="s">
        <v>80</v>
      </c>
      <c r="C24" t="s">
        <v>78</v>
      </c>
      <c r="D24" t="s">
        <v>79</v>
      </c>
      <c r="F24">
        <v>23</v>
      </c>
    </row>
    <row r="25" spans="2:6">
      <c r="B25" t="s">
        <v>82</v>
      </c>
      <c r="C25" t="s">
        <v>80</v>
      </c>
      <c r="D25" t="s">
        <v>81</v>
      </c>
      <c r="F25">
        <v>24</v>
      </c>
    </row>
    <row r="26" spans="2:6">
      <c r="B26" t="s">
        <v>84</v>
      </c>
      <c r="C26" t="s">
        <v>82</v>
      </c>
      <c r="D26" t="s">
        <v>83</v>
      </c>
      <c r="F26">
        <v>25</v>
      </c>
    </row>
    <row r="27" spans="2:6">
      <c r="B27" t="s">
        <v>86</v>
      </c>
      <c r="C27" t="s">
        <v>84</v>
      </c>
      <c r="D27" t="s">
        <v>85</v>
      </c>
      <c r="F27">
        <v>26</v>
      </c>
    </row>
    <row r="28" spans="2:6">
      <c r="B28" t="s">
        <v>87</v>
      </c>
      <c r="C28" t="s">
        <v>86</v>
      </c>
      <c r="D28" t="s">
        <v>281</v>
      </c>
      <c r="F28">
        <v>27</v>
      </c>
    </row>
    <row r="29" spans="2:6">
      <c r="B29" t="s">
        <v>88</v>
      </c>
      <c r="C29" t="s">
        <v>87</v>
      </c>
      <c r="D29" t="s">
        <v>282</v>
      </c>
      <c r="F29">
        <v>28</v>
      </c>
    </row>
    <row r="30" spans="2:6">
      <c r="B30" t="s">
        <v>89</v>
      </c>
      <c r="C30" t="s">
        <v>88</v>
      </c>
      <c r="D30" t="s">
        <v>283</v>
      </c>
      <c r="F30">
        <v>29</v>
      </c>
    </row>
    <row r="31" spans="2:6">
      <c r="B31" t="s">
        <v>90</v>
      </c>
      <c r="C31" t="s">
        <v>89</v>
      </c>
      <c r="D31" t="s">
        <v>284</v>
      </c>
      <c r="F31">
        <v>30</v>
      </c>
    </row>
    <row r="32" spans="2:6">
      <c r="B32" t="s">
        <v>91</v>
      </c>
      <c r="C32" t="s">
        <v>90</v>
      </c>
      <c r="D32" t="s">
        <v>216</v>
      </c>
      <c r="F32">
        <v>31</v>
      </c>
    </row>
    <row r="33" spans="2:4">
      <c r="B33" t="s">
        <v>92</v>
      </c>
      <c r="C33" t="s">
        <v>91</v>
      </c>
      <c r="D33" s="154" t="s">
        <v>291</v>
      </c>
    </row>
    <row r="34" spans="2:4">
      <c r="B34" t="s">
        <v>93</v>
      </c>
      <c r="C34" t="s">
        <v>92</v>
      </c>
      <c r="D34" t="s">
        <v>318</v>
      </c>
    </row>
    <row r="35" spans="2:4">
      <c r="B35" t="s">
        <v>94</v>
      </c>
      <c r="C35" t="s">
        <v>93</v>
      </c>
      <c r="D35" s="154" t="s">
        <v>319</v>
      </c>
    </row>
    <row r="36" spans="2:4">
      <c r="B36" t="s">
        <v>95</v>
      </c>
      <c r="C36" t="s">
        <v>94</v>
      </c>
      <c r="D36" t="s">
        <v>320</v>
      </c>
    </row>
    <row r="37" spans="2:4">
      <c r="B37" t="s">
        <v>96</v>
      </c>
      <c r="C37" t="s">
        <v>95</v>
      </c>
      <c r="D37" t="s">
        <v>321</v>
      </c>
    </row>
    <row r="38" spans="2:4">
      <c r="B38" t="s">
        <v>97</v>
      </c>
      <c r="C38" t="s">
        <v>96</v>
      </c>
    </row>
    <row r="39" spans="2:4">
      <c r="B39" t="s">
        <v>98</v>
      </c>
      <c r="C39" t="s">
        <v>97</v>
      </c>
    </row>
    <row r="40" spans="2:4">
      <c r="B40" t="s">
        <v>99</v>
      </c>
      <c r="C40" t="s">
        <v>98</v>
      </c>
    </row>
    <row r="41" spans="2:4">
      <c r="B41" t="s">
        <v>100</v>
      </c>
      <c r="C41" t="s">
        <v>99</v>
      </c>
    </row>
    <row r="42" spans="2:4">
      <c r="B42" t="s">
        <v>101</v>
      </c>
      <c r="C42" t="s">
        <v>100</v>
      </c>
    </row>
    <row r="43" spans="2:4">
      <c r="B43" t="s">
        <v>102</v>
      </c>
      <c r="C43" t="s">
        <v>101</v>
      </c>
    </row>
    <row r="44" spans="2:4">
      <c r="B44" t="s">
        <v>103</v>
      </c>
      <c r="C44" t="s">
        <v>102</v>
      </c>
    </row>
    <row r="45" spans="2:4">
      <c r="B45" t="s">
        <v>104</v>
      </c>
      <c r="C45" t="s">
        <v>103</v>
      </c>
    </row>
    <row r="46" spans="2:4">
      <c r="B46" t="s">
        <v>105</v>
      </c>
      <c r="C46" t="s">
        <v>104</v>
      </c>
    </row>
    <row r="47" spans="2:4">
      <c r="B47" t="s">
        <v>106</v>
      </c>
      <c r="C47" t="s">
        <v>105</v>
      </c>
    </row>
    <row r="48" spans="2:4">
      <c r="B48" t="s">
        <v>107</v>
      </c>
      <c r="C48" t="s">
        <v>106</v>
      </c>
    </row>
    <row r="49" spans="3:3">
      <c r="C49" t="s">
        <v>107</v>
      </c>
    </row>
    <row r="50" spans="3:3">
      <c r="C50" s="154"/>
    </row>
  </sheetData>
  <phoneticPr fontId="35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00000000000001" customHeight="1"/>
  <cols>
    <col min="1" max="3" width="5" style="110" customWidth="1"/>
    <col min="4" max="4" width="13" style="110" customWidth="1"/>
    <col min="5" max="5" width="38.6640625" style="106" customWidth="1"/>
    <col min="6" max="11" width="20.77734375" style="106" customWidth="1"/>
    <col min="12" max="13" width="7.6640625" style="110" customWidth="1"/>
    <col min="14" max="14" width="9.21875" style="143" customWidth="1"/>
    <col min="15" max="15" width="8.77734375" style="110" customWidth="1"/>
    <col min="16" max="16" width="8.77734375" style="105" customWidth="1"/>
    <col min="17" max="17" width="7.77734375" style="110" customWidth="1"/>
    <col min="18" max="18" width="13.77734375" style="110" customWidth="1"/>
    <col min="19" max="19" width="13.88671875" style="110" customWidth="1"/>
    <col min="20" max="20" width="38.6640625" style="144" customWidth="1"/>
    <col min="21" max="24" width="6.6640625" style="110" customWidth="1"/>
    <col min="25" max="25" width="1.109375" style="106" customWidth="1"/>
    <col min="26" max="26" width="9" style="146"/>
    <col min="27" max="39" width="9" style="147"/>
    <col min="40" max="40" width="9" style="148"/>
    <col min="41" max="41" width="9" style="159"/>
    <col min="42" max="42" width="9" style="157"/>
    <col min="43" max="43" width="9" style="159"/>
    <col min="44" max="44" width="9" style="157"/>
    <col min="45" max="45" width="9" style="159"/>
    <col min="46" max="48" width="9" style="157"/>
    <col min="49" max="51" width="9" style="148"/>
    <col min="52" max="16384" width="9" style="106"/>
  </cols>
  <sheetData>
    <row r="1" spans="1:51" ht="20.100000000000001" customHeight="1">
      <c r="A1" s="337"/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9"/>
    </row>
    <row r="2" spans="1:51" ht="13.2">
      <c r="A2" s="108"/>
      <c r="B2" s="109"/>
      <c r="D2" s="109"/>
      <c r="E2" s="107"/>
      <c r="F2" s="107"/>
      <c r="G2" s="107"/>
      <c r="H2" s="107"/>
      <c r="I2" s="107"/>
      <c r="J2" s="107"/>
      <c r="K2" s="107"/>
      <c r="L2" s="340" t="s">
        <v>217</v>
      </c>
      <c r="M2" s="341"/>
      <c r="N2" s="342" t="s">
        <v>261</v>
      </c>
      <c r="O2" s="343"/>
      <c r="P2" s="344" t="s">
        <v>264</v>
      </c>
      <c r="Q2" s="109"/>
      <c r="R2" s="109"/>
      <c r="S2" s="109"/>
      <c r="T2" s="111"/>
      <c r="U2" s="112"/>
      <c r="V2" s="112"/>
      <c r="W2" s="112"/>
      <c r="X2" s="113"/>
    </row>
    <row r="3" spans="1:51" ht="27.75" customHeight="1">
      <c r="A3" s="114" t="s">
        <v>218</v>
      </c>
      <c r="B3" s="115" t="s">
        <v>219</v>
      </c>
      <c r="C3" s="116" t="s">
        <v>220</v>
      </c>
      <c r="D3" s="117" t="s">
        <v>221</v>
      </c>
      <c r="E3" s="117" t="s">
        <v>222</v>
      </c>
      <c r="F3" s="117" t="s">
        <v>228</v>
      </c>
      <c r="G3" s="118" t="s">
        <v>229</v>
      </c>
      <c r="H3" s="117" t="s">
        <v>230</v>
      </c>
      <c r="I3" s="118" t="s">
        <v>231</v>
      </c>
      <c r="J3" s="117" t="s">
        <v>232</v>
      </c>
      <c r="K3" s="118" t="s">
        <v>233</v>
      </c>
      <c r="L3" s="119" t="s">
        <v>223</v>
      </c>
      <c r="M3" s="120" t="s">
        <v>224</v>
      </c>
      <c r="N3" s="121" t="s">
        <v>225</v>
      </c>
      <c r="O3" s="122" t="s">
        <v>224</v>
      </c>
      <c r="P3" s="345"/>
      <c r="Q3" s="123" t="s">
        <v>226</v>
      </c>
      <c r="R3" s="114" t="s">
        <v>227</v>
      </c>
      <c r="S3" s="116" t="s">
        <v>262</v>
      </c>
      <c r="T3" s="114" t="s">
        <v>263</v>
      </c>
      <c r="U3" s="124" t="s">
        <v>234</v>
      </c>
      <c r="V3" s="124" t="s">
        <v>235</v>
      </c>
      <c r="W3" s="125" t="s">
        <v>236</v>
      </c>
      <c r="X3" s="126" t="s">
        <v>237</v>
      </c>
      <c r="Y3" s="107"/>
      <c r="AA3" s="147" t="s">
        <v>270</v>
      </c>
      <c r="AB3" s="147" t="s">
        <v>139</v>
      </c>
      <c r="AC3" s="152" t="s">
        <v>278</v>
      </c>
      <c r="AD3" s="153" t="s">
        <v>286</v>
      </c>
      <c r="AE3" s="147" t="s">
        <v>265</v>
      </c>
      <c r="AF3" s="147" t="s">
        <v>266</v>
      </c>
      <c r="AG3" s="153" t="s">
        <v>267</v>
      </c>
      <c r="AH3" s="153" t="s">
        <v>272</v>
      </c>
      <c r="AI3" s="153" t="s">
        <v>271</v>
      </c>
      <c r="AJ3" s="153" t="s">
        <v>273</v>
      </c>
      <c r="AK3" s="153" t="s">
        <v>274</v>
      </c>
      <c r="AL3" s="153" t="s">
        <v>275</v>
      </c>
      <c r="AM3" s="153" t="s">
        <v>276</v>
      </c>
      <c r="AO3" s="336"/>
      <c r="AP3" s="336"/>
      <c r="AQ3" s="336"/>
      <c r="AR3" s="336"/>
      <c r="AS3" s="336"/>
      <c r="AT3" s="336"/>
      <c r="AU3" s="336"/>
      <c r="AV3" s="336"/>
    </row>
    <row r="4" spans="1:51" s="142" customFormat="1" ht="19.5" customHeight="1">
      <c r="A4" s="127"/>
      <c r="B4" s="128"/>
      <c r="C4" s="129"/>
      <c r="D4" s="127">
        <f>公益法人申込票!C8</f>
        <v>0</v>
      </c>
      <c r="E4" s="130">
        <f>公益法人申込票!G8</f>
        <v>0</v>
      </c>
      <c r="F4" s="130">
        <f>公益法人申込票!M15</f>
        <v>0</v>
      </c>
      <c r="G4" s="131">
        <f>公益法人申込票!M14</f>
        <v>0</v>
      </c>
      <c r="H4" s="130">
        <f>公益法人申込票!P15</f>
        <v>0</v>
      </c>
      <c r="I4" s="131">
        <f>公益法人申込票!P14</f>
        <v>0</v>
      </c>
      <c r="J4" s="130">
        <f>公益法人申込票!S15</f>
        <v>0</v>
      </c>
      <c r="K4" s="132">
        <f>公益法人申込票!S14</f>
        <v>0</v>
      </c>
      <c r="L4" s="133"/>
      <c r="M4" s="134"/>
      <c r="N4" s="135"/>
      <c r="O4" s="136"/>
      <c r="P4" s="145" t="e">
        <f>公益法人申込票!#REF!</f>
        <v>#REF!</v>
      </c>
      <c r="Q4" s="137"/>
      <c r="R4" s="138">
        <f>公益法人申込票!C10</f>
        <v>0</v>
      </c>
      <c r="S4" s="139">
        <f>公益法人申込票!J10</f>
        <v>0</v>
      </c>
      <c r="T4" s="2">
        <f>公益法人申込票!P10</f>
        <v>0</v>
      </c>
      <c r="U4" s="140" t="e">
        <f>公益法人申込票!#REF!</f>
        <v>#REF!</v>
      </c>
      <c r="V4" s="140" t="e">
        <f>公益法人申込票!#REF!</f>
        <v>#REF!</v>
      </c>
      <c r="W4" s="140" t="e">
        <f>公益法人申込票!#REF!</f>
        <v>#REF!</v>
      </c>
      <c r="X4" s="140" t="e">
        <f>公益法人申込票!#REF!</f>
        <v>#REF!</v>
      </c>
      <c r="Y4" s="141"/>
      <c r="Z4" s="149"/>
      <c r="AA4" s="150">
        <f>公益法人申込票!P8</f>
        <v>0</v>
      </c>
      <c r="AB4" s="150">
        <f>公益法人申込票!U8</f>
        <v>0</v>
      </c>
      <c r="AC4" s="150">
        <f>公益法人申込票!C11</f>
        <v>0</v>
      </c>
      <c r="AD4" s="150">
        <f>公益法人申込票!O11</f>
        <v>0</v>
      </c>
      <c r="AE4" s="150">
        <f>公益法人申込票!C12</f>
        <v>0</v>
      </c>
      <c r="AF4" s="150">
        <f>公益法人申込票!G12</f>
        <v>0</v>
      </c>
      <c r="AG4" s="155">
        <f>公益法人申込票!R12</f>
        <v>0</v>
      </c>
      <c r="AH4" s="150">
        <f>公益法人申込票!M15</f>
        <v>0</v>
      </c>
      <c r="AI4" s="150">
        <f>公益法人申込票!M16</f>
        <v>0</v>
      </c>
      <c r="AJ4" s="150">
        <f>公益法人申込票!P15</f>
        <v>0</v>
      </c>
      <c r="AK4" s="150">
        <f>公益法人申込票!P16</f>
        <v>0</v>
      </c>
      <c r="AL4" s="150">
        <f>公益法人申込票!S15</f>
        <v>0</v>
      </c>
      <c r="AM4" s="150">
        <f>公益法人申込票!S16</f>
        <v>0</v>
      </c>
      <c r="AN4" s="151"/>
      <c r="AO4" s="158"/>
      <c r="AP4" s="156"/>
      <c r="AQ4" s="158"/>
      <c r="AR4" s="156"/>
      <c r="AS4" s="158"/>
      <c r="AT4" s="156"/>
      <c r="AU4" s="161"/>
      <c r="AV4" s="156"/>
      <c r="AW4" s="151"/>
      <c r="AX4" s="151"/>
      <c r="AY4" s="151"/>
    </row>
    <row r="5" spans="1:51" ht="20.100000000000001" customHeight="1">
      <c r="AO5" s="160"/>
      <c r="AQ5" s="160"/>
      <c r="AR5" s="156"/>
      <c r="AS5" s="158"/>
      <c r="AT5" s="156"/>
      <c r="AU5" s="161"/>
      <c r="AV5" s="156"/>
    </row>
    <row r="6" spans="1:51" ht="20.100000000000001" customHeight="1">
      <c r="AO6" s="160"/>
      <c r="AQ6" s="160"/>
      <c r="AR6" s="156"/>
      <c r="AS6" s="158"/>
      <c r="AT6" s="156"/>
      <c r="AU6" s="161"/>
      <c r="AV6" s="156"/>
    </row>
    <row r="7" spans="1:51" ht="20.100000000000001" customHeight="1">
      <c r="AO7" s="160"/>
      <c r="AQ7" s="160"/>
      <c r="AR7" s="156"/>
      <c r="AS7" s="158"/>
      <c r="AT7" s="156"/>
      <c r="AU7" s="161"/>
      <c r="AV7" s="156"/>
    </row>
    <row r="8" spans="1:51" ht="20.100000000000001" customHeight="1">
      <c r="AO8" s="160"/>
      <c r="AQ8" s="160"/>
      <c r="AR8" s="156"/>
      <c r="AS8" s="158"/>
      <c r="AT8" s="156"/>
      <c r="AU8" s="161"/>
      <c r="AV8" s="156"/>
    </row>
    <row r="9" spans="1:51" ht="20.100000000000001" customHeight="1">
      <c r="AO9" s="160"/>
      <c r="AQ9" s="160"/>
      <c r="AR9" s="156"/>
      <c r="AS9" s="158"/>
      <c r="AT9" s="156"/>
      <c r="AU9" s="161"/>
      <c r="AV9" s="156"/>
    </row>
    <row r="10" spans="1:51" ht="20.100000000000001" customHeight="1">
      <c r="AO10" s="160"/>
      <c r="AQ10" s="160"/>
      <c r="AR10" s="156"/>
      <c r="AU10" s="161"/>
      <c r="AV10" s="156"/>
    </row>
    <row r="11" spans="1:51" ht="20.100000000000001" customHeight="1">
      <c r="AO11" s="160"/>
      <c r="AQ11" s="160"/>
      <c r="AR11" s="156"/>
      <c r="AU11" s="161"/>
      <c r="AV11" s="156"/>
    </row>
    <row r="12" spans="1:51" ht="20.100000000000001" customHeight="1">
      <c r="AO12" s="160"/>
      <c r="AQ12" s="160"/>
      <c r="AR12" s="156"/>
      <c r="AU12" s="161"/>
      <c r="AV12" s="156"/>
    </row>
    <row r="13" spans="1:51" ht="20.100000000000001" customHeight="1">
      <c r="AO13" s="160"/>
      <c r="AQ13" s="160"/>
      <c r="AR13" s="156"/>
      <c r="AU13" s="161"/>
      <c r="AV13" s="156"/>
    </row>
    <row r="14" spans="1:51" ht="20.100000000000001" customHeight="1">
      <c r="AO14" s="160"/>
      <c r="AQ14" s="160"/>
      <c r="AR14" s="156"/>
      <c r="AU14" s="161"/>
      <c r="AV14" s="156"/>
    </row>
    <row r="15" spans="1:51" ht="20.100000000000001" customHeight="1">
      <c r="AO15" s="160"/>
      <c r="AQ15" s="160"/>
      <c r="AR15" s="156"/>
      <c r="AU15" s="161"/>
      <c r="AV15" s="156"/>
    </row>
    <row r="16" spans="1:51" ht="20.100000000000001" customHeight="1">
      <c r="AO16" s="160"/>
      <c r="AQ16" s="160"/>
      <c r="AR16" s="156"/>
    </row>
    <row r="17" spans="41:44" ht="20.100000000000001" customHeight="1">
      <c r="AO17" s="160"/>
      <c r="AQ17" s="160"/>
      <c r="AR17" s="156"/>
    </row>
    <row r="18" spans="41:44" ht="20.100000000000001" customHeight="1">
      <c r="AO18" s="160"/>
      <c r="AQ18" s="160"/>
      <c r="AR18" s="156"/>
    </row>
    <row r="19" spans="41:44" ht="20.100000000000001" customHeight="1">
      <c r="AO19" s="160"/>
      <c r="AQ19" s="160"/>
      <c r="AR19" s="156"/>
    </row>
    <row r="20" spans="41:44" ht="20.100000000000001" customHeight="1">
      <c r="AO20" s="160"/>
      <c r="AQ20" s="160"/>
      <c r="AR20" s="156"/>
    </row>
    <row r="21" spans="41:44" ht="20.100000000000001" customHeight="1">
      <c r="AO21" s="160"/>
      <c r="AQ21" s="160"/>
      <c r="AR21" s="156"/>
    </row>
    <row r="22" spans="41:44" ht="20.100000000000001" customHeight="1">
      <c r="AO22" s="160"/>
      <c r="AQ22" s="160"/>
      <c r="AR22" s="156"/>
    </row>
    <row r="23" spans="41:44" ht="20.100000000000001" customHeight="1">
      <c r="AO23" s="160"/>
      <c r="AQ23" s="160"/>
      <c r="AR23" s="156"/>
    </row>
    <row r="24" spans="41:44" ht="20.100000000000001" customHeight="1">
      <c r="AO24" s="160"/>
      <c r="AQ24" s="160"/>
      <c r="AR24" s="156"/>
    </row>
    <row r="25" spans="41:44" ht="20.100000000000001" customHeight="1">
      <c r="AO25" s="160"/>
      <c r="AQ25" s="160"/>
      <c r="AR25" s="156"/>
    </row>
    <row r="26" spans="41:44" ht="20.100000000000001" customHeight="1">
      <c r="AO26" s="160"/>
      <c r="AQ26" s="160"/>
      <c r="AR26" s="156"/>
    </row>
    <row r="27" spans="41:44" ht="20.100000000000001" customHeight="1">
      <c r="AO27" s="160"/>
      <c r="AQ27" s="160"/>
      <c r="AR27" s="156"/>
    </row>
    <row r="28" spans="41:44" ht="20.100000000000001" customHeight="1">
      <c r="AO28" s="160"/>
      <c r="AQ28" s="160"/>
      <c r="AR28" s="156"/>
    </row>
    <row r="29" spans="41:44" ht="20.100000000000001" customHeight="1">
      <c r="AO29" s="160"/>
      <c r="AQ29" s="160"/>
      <c r="AR29" s="156"/>
    </row>
    <row r="30" spans="41:44" ht="20.100000000000001" customHeight="1">
      <c r="AO30" s="160"/>
      <c r="AQ30" s="160"/>
      <c r="AR30" s="156"/>
    </row>
    <row r="31" spans="41:44" ht="20.100000000000001" customHeight="1">
      <c r="AO31" s="160"/>
      <c r="AQ31" s="160"/>
      <c r="AR31" s="156"/>
    </row>
    <row r="32" spans="41:44" ht="20.100000000000001" customHeight="1">
      <c r="AO32" s="160"/>
      <c r="AQ32" s="160"/>
      <c r="AR32" s="156"/>
    </row>
    <row r="33" spans="41:44" ht="20.100000000000001" customHeight="1">
      <c r="AO33" s="160"/>
      <c r="AQ33" s="160"/>
      <c r="AR33" s="156"/>
    </row>
    <row r="34" spans="41:44" ht="20.100000000000001" customHeight="1">
      <c r="AO34" s="160"/>
      <c r="AQ34" s="160"/>
      <c r="AR34" s="156"/>
    </row>
    <row r="35" spans="41:44" ht="20.100000000000001" customHeight="1">
      <c r="AO35" s="160"/>
      <c r="AQ35" s="160"/>
      <c r="AR35" s="156"/>
    </row>
    <row r="36" spans="41:44" ht="20.100000000000001" customHeight="1">
      <c r="AO36" s="160"/>
      <c r="AQ36" s="160"/>
      <c r="AR36" s="156"/>
    </row>
    <row r="37" spans="41:44" ht="20.100000000000001" customHeight="1">
      <c r="AO37" s="160"/>
      <c r="AQ37" s="160"/>
      <c r="AR37" s="156"/>
    </row>
    <row r="38" spans="41:44" ht="20.100000000000001" customHeight="1">
      <c r="AO38" s="160"/>
      <c r="AQ38" s="160"/>
      <c r="AR38" s="156"/>
    </row>
    <row r="39" spans="41:44" ht="20.100000000000001" customHeight="1">
      <c r="AO39" s="160"/>
      <c r="AQ39" s="160"/>
      <c r="AR39" s="156"/>
    </row>
    <row r="40" spans="41:44" ht="20.100000000000001" customHeight="1">
      <c r="AO40" s="160"/>
      <c r="AQ40" s="160"/>
      <c r="AR40" s="156"/>
    </row>
    <row r="41" spans="41:44" ht="20.100000000000001" customHeight="1">
      <c r="AO41" s="160"/>
      <c r="AQ41" s="160"/>
      <c r="AR41" s="156"/>
    </row>
    <row r="42" spans="41:44" ht="20.100000000000001" customHeight="1">
      <c r="AO42" s="160"/>
      <c r="AQ42" s="160"/>
      <c r="AR42" s="156"/>
    </row>
    <row r="43" spans="41:44" ht="20.100000000000001" customHeight="1">
      <c r="AO43" s="160"/>
      <c r="AQ43" s="160"/>
      <c r="AR43" s="156"/>
    </row>
    <row r="44" spans="41:44" ht="20.100000000000001" customHeight="1">
      <c r="AO44" s="160"/>
      <c r="AQ44" s="160"/>
      <c r="AR44" s="156"/>
    </row>
    <row r="45" spans="41:44" ht="20.100000000000001" customHeight="1">
      <c r="AO45" s="160"/>
      <c r="AQ45" s="160"/>
      <c r="AR45" s="156"/>
    </row>
    <row r="46" spans="41:44" ht="20.100000000000001" customHeight="1">
      <c r="AO46" s="160"/>
      <c r="AQ46" s="160"/>
      <c r="AR46" s="156"/>
    </row>
    <row r="47" spans="41:44" ht="20.100000000000001" customHeight="1">
      <c r="AO47" s="160"/>
      <c r="AQ47" s="160"/>
      <c r="AR47" s="156"/>
    </row>
    <row r="48" spans="41:44" ht="20.100000000000001" customHeight="1">
      <c r="AO48" s="160"/>
      <c r="AQ48" s="160"/>
      <c r="AR48" s="156"/>
    </row>
    <row r="49" spans="41:44" ht="20.100000000000001" customHeight="1">
      <c r="AO49" s="160"/>
      <c r="AQ49" s="160"/>
      <c r="AR49" s="156"/>
    </row>
    <row r="50" spans="41:44" ht="20.100000000000001" customHeight="1">
      <c r="AO50" s="160"/>
      <c r="AQ50" s="160"/>
      <c r="AR50" s="156"/>
    </row>
    <row r="51" spans="41:44" ht="20.100000000000001" customHeight="1">
      <c r="AO51" s="160"/>
      <c r="AQ51" s="160"/>
      <c r="AR51" s="156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5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6"/>
  <sheetViews>
    <sheetView zoomScale="150" zoomScaleNormal="150" workbookViewId="0"/>
  </sheetViews>
  <sheetFormatPr defaultColWidth="9" defaultRowHeight="12" customHeight="1"/>
  <cols>
    <col min="1" max="1" width="4.6640625" style="5" customWidth="1"/>
    <col min="2" max="4" width="5.6640625" style="5" customWidth="1"/>
    <col min="5" max="11" width="3.6640625" style="5" customWidth="1"/>
    <col min="12" max="16" width="5.6640625" style="5" customWidth="1"/>
    <col min="17" max="17" width="1.6640625" style="5" customWidth="1"/>
    <col min="18" max="19" width="4.6640625" style="5" customWidth="1"/>
    <col min="20" max="20" width="5.6640625" style="5" customWidth="1"/>
    <col min="21" max="21" width="1.6640625" style="5" customWidth="1"/>
    <col min="22" max="22" width="9" style="5"/>
    <col min="23" max="23" width="6.6640625" style="5" customWidth="1"/>
    <col min="24" max="255" width="9" style="5"/>
    <col min="256" max="260" width="5.6640625" style="5" customWidth="1"/>
    <col min="261" max="263" width="6.6640625" style="5" customWidth="1"/>
    <col min="264" max="271" width="5.6640625" style="5" customWidth="1"/>
    <col min="272" max="272" width="1.6640625" style="5" customWidth="1"/>
    <col min="273" max="273" width="9" style="5"/>
    <col min="274" max="274" width="6.6640625" style="5" customWidth="1"/>
    <col min="275" max="275" width="2.109375" style="5" customWidth="1"/>
    <col min="276" max="276" width="8.6640625" style="5" customWidth="1"/>
    <col min="277" max="277" width="2.109375" style="5" customWidth="1"/>
    <col min="278" max="278" width="8.6640625" style="5" customWidth="1"/>
    <col min="279" max="279" width="6.6640625" style="5" customWidth="1"/>
    <col min="280" max="511" width="9" style="5"/>
    <col min="512" max="516" width="5.6640625" style="5" customWidth="1"/>
    <col min="517" max="519" width="6.6640625" style="5" customWidth="1"/>
    <col min="520" max="527" width="5.6640625" style="5" customWidth="1"/>
    <col min="528" max="528" width="1.6640625" style="5" customWidth="1"/>
    <col min="529" max="529" width="9" style="5"/>
    <col min="530" max="530" width="6.6640625" style="5" customWidth="1"/>
    <col min="531" max="531" width="2.109375" style="5" customWidth="1"/>
    <col min="532" max="532" width="8.6640625" style="5" customWidth="1"/>
    <col min="533" max="533" width="2.109375" style="5" customWidth="1"/>
    <col min="534" max="534" width="8.6640625" style="5" customWidth="1"/>
    <col min="535" max="535" width="6.6640625" style="5" customWidth="1"/>
    <col min="536" max="767" width="9" style="5"/>
    <col min="768" max="772" width="5.6640625" style="5" customWidth="1"/>
    <col min="773" max="775" width="6.6640625" style="5" customWidth="1"/>
    <col min="776" max="783" width="5.6640625" style="5" customWidth="1"/>
    <col min="784" max="784" width="1.6640625" style="5" customWidth="1"/>
    <col min="785" max="785" width="9" style="5"/>
    <col min="786" max="786" width="6.6640625" style="5" customWidth="1"/>
    <col min="787" max="787" width="2.109375" style="5" customWidth="1"/>
    <col min="788" max="788" width="8.6640625" style="5" customWidth="1"/>
    <col min="789" max="789" width="2.109375" style="5" customWidth="1"/>
    <col min="790" max="790" width="8.6640625" style="5" customWidth="1"/>
    <col min="791" max="791" width="6.6640625" style="5" customWidth="1"/>
    <col min="792" max="1023" width="9" style="5"/>
    <col min="1024" max="1028" width="5.6640625" style="5" customWidth="1"/>
    <col min="1029" max="1031" width="6.6640625" style="5" customWidth="1"/>
    <col min="1032" max="1039" width="5.6640625" style="5" customWidth="1"/>
    <col min="1040" max="1040" width="1.6640625" style="5" customWidth="1"/>
    <col min="1041" max="1041" width="9" style="5"/>
    <col min="1042" max="1042" width="6.6640625" style="5" customWidth="1"/>
    <col min="1043" max="1043" width="2.109375" style="5" customWidth="1"/>
    <col min="1044" max="1044" width="8.6640625" style="5" customWidth="1"/>
    <col min="1045" max="1045" width="2.109375" style="5" customWidth="1"/>
    <col min="1046" max="1046" width="8.6640625" style="5" customWidth="1"/>
    <col min="1047" max="1047" width="6.6640625" style="5" customWidth="1"/>
    <col min="1048" max="1279" width="9" style="5"/>
    <col min="1280" max="1284" width="5.6640625" style="5" customWidth="1"/>
    <col min="1285" max="1287" width="6.6640625" style="5" customWidth="1"/>
    <col min="1288" max="1295" width="5.6640625" style="5" customWidth="1"/>
    <col min="1296" max="1296" width="1.6640625" style="5" customWidth="1"/>
    <col min="1297" max="1297" width="9" style="5"/>
    <col min="1298" max="1298" width="6.6640625" style="5" customWidth="1"/>
    <col min="1299" max="1299" width="2.109375" style="5" customWidth="1"/>
    <col min="1300" max="1300" width="8.6640625" style="5" customWidth="1"/>
    <col min="1301" max="1301" width="2.109375" style="5" customWidth="1"/>
    <col min="1302" max="1302" width="8.6640625" style="5" customWidth="1"/>
    <col min="1303" max="1303" width="6.6640625" style="5" customWidth="1"/>
    <col min="1304" max="1535" width="9" style="5"/>
    <col min="1536" max="1540" width="5.6640625" style="5" customWidth="1"/>
    <col min="1541" max="1543" width="6.6640625" style="5" customWidth="1"/>
    <col min="1544" max="1551" width="5.6640625" style="5" customWidth="1"/>
    <col min="1552" max="1552" width="1.6640625" style="5" customWidth="1"/>
    <col min="1553" max="1553" width="9" style="5"/>
    <col min="1554" max="1554" width="6.6640625" style="5" customWidth="1"/>
    <col min="1555" max="1555" width="2.109375" style="5" customWidth="1"/>
    <col min="1556" max="1556" width="8.6640625" style="5" customWidth="1"/>
    <col min="1557" max="1557" width="2.109375" style="5" customWidth="1"/>
    <col min="1558" max="1558" width="8.6640625" style="5" customWidth="1"/>
    <col min="1559" max="1559" width="6.6640625" style="5" customWidth="1"/>
    <col min="1560" max="1791" width="9" style="5"/>
    <col min="1792" max="1796" width="5.6640625" style="5" customWidth="1"/>
    <col min="1797" max="1799" width="6.6640625" style="5" customWidth="1"/>
    <col min="1800" max="1807" width="5.6640625" style="5" customWidth="1"/>
    <col min="1808" max="1808" width="1.6640625" style="5" customWidth="1"/>
    <col min="1809" max="1809" width="9" style="5"/>
    <col min="1810" max="1810" width="6.6640625" style="5" customWidth="1"/>
    <col min="1811" max="1811" width="2.109375" style="5" customWidth="1"/>
    <col min="1812" max="1812" width="8.6640625" style="5" customWidth="1"/>
    <col min="1813" max="1813" width="2.109375" style="5" customWidth="1"/>
    <col min="1814" max="1814" width="8.6640625" style="5" customWidth="1"/>
    <col min="1815" max="1815" width="6.6640625" style="5" customWidth="1"/>
    <col min="1816" max="2047" width="9" style="5"/>
    <col min="2048" max="2052" width="5.6640625" style="5" customWidth="1"/>
    <col min="2053" max="2055" width="6.6640625" style="5" customWidth="1"/>
    <col min="2056" max="2063" width="5.6640625" style="5" customWidth="1"/>
    <col min="2064" max="2064" width="1.6640625" style="5" customWidth="1"/>
    <col min="2065" max="2065" width="9" style="5"/>
    <col min="2066" max="2066" width="6.6640625" style="5" customWidth="1"/>
    <col min="2067" max="2067" width="2.109375" style="5" customWidth="1"/>
    <col min="2068" max="2068" width="8.6640625" style="5" customWidth="1"/>
    <col min="2069" max="2069" width="2.109375" style="5" customWidth="1"/>
    <col min="2070" max="2070" width="8.6640625" style="5" customWidth="1"/>
    <col min="2071" max="2071" width="6.6640625" style="5" customWidth="1"/>
    <col min="2072" max="2303" width="9" style="5"/>
    <col min="2304" max="2308" width="5.6640625" style="5" customWidth="1"/>
    <col min="2309" max="2311" width="6.6640625" style="5" customWidth="1"/>
    <col min="2312" max="2319" width="5.6640625" style="5" customWidth="1"/>
    <col min="2320" max="2320" width="1.6640625" style="5" customWidth="1"/>
    <col min="2321" max="2321" width="9" style="5"/>
    <col min="2322" max="2322" width="6.6640625" style="5" customWidth="1"/>
    <col min="2323" max="2323" width="2.109375" style="5" customWidth="1"/>
    <col min="2324" max="2324" width="8.6640625" style="5" customWidth="1"/>
    <col min="2325" max="2325" width="2.109375" style="5" customWidth="1"/>
    <col min="2326" max="2326" width="8.6640625" style="5" customWidth="1"/>
    <col min="2327" max="2327" width="6.6640625" style="5" customWidth="1"/>
    <col min="2328" max="2559" width="9" style="5"/>
    <col min="2560" max="2564" width="5.6640625" style="5" customWidth="1"/>
    <col min="2565" max="2567" width="6.6640625" style="5" customWidth="1"/>
    <col min="2568" max="2575" width="5.6640625" style="5" customWidth="1"/>
    <col min="2576" max="2576" width="1.6640625" style="5" customWidth="1"/>
    <col min="2577" max="2577" width="9" style="5"/>
    <col min="2578" max="2578" width="6.6640625" style="5" customWidth="1"/>
    <col min="2579" max="2579" width="2.109375" style="5" customWidth="1"/>
    <col min="2580" max="2580" width="8.6640625" style="5" customWidth="1"/>
    <col min="2581" max="2581" width="2.109375" style="5" customWidth="1"/>
    <col min="2582" max="2582" width="8.6640625" style="5" customWidth="1"/>
    <col min="2583" max="2583" width="6.6640625" style="5" customWidth="1"/>
    <col min="2584" max="2815" width="9" style="5"/>
    <col min="2816" max="2820" width="5.6640625" style="5" customWidth="1"/>
    <col min="2821" max="2823" width="6.6640625" style="5" customWidth="1"/>
    <col min="2824" max="2831" width="5.6640625" style="5" customWidth="1"/>
    <col min="2832" max="2832" width="1.6640625" style="5" customWidth="1"/>
    <col min="2833" max="2833" width="9" style="5"/>
    <col min="2834" max="2834" width="6.6640625" style="5" customWidth="1"/>
    <col min="2835" max="2835" width="2.109375" style="5" customWidth="1"/>
    <col min="2836" max="2836" width="8.6640625" style="5" customWidth="1"/>
    <col min="2837" max="2837" width="2.109375" style="5" customWidth="1"/>
    <col min="2838" max="2838" width="8.6640625" style="5" customWidth="1"/>
    <col min="2839" max="2839" width="6.6640625" style="5" customWidth="1"/>
    <col min="2840" max="3071" width="9" style="5"/>
    <col min="3072" max="3076" width="5.6640625" style="5" customWidth="1"/>
    <col min="3077" max="3079" width="6.6640625" style="5" customWidth="1"/>
    <col min="3080" max="3087" width="5.6640625" style="5" customWidth="1"/>
    <col min="3088" max="3088" width="1.6640625" style="5" customWidth="1"/>
    <col min="3089" max="3089" width="9" style="5"/>
    <col min="3090" max="3090" width="6.6640625" style="5" customWidth="1"/>
    <col min="3091" max="3091" width="2.109375" style="5" customWidth="1"/>
    <col min="3092" max="3092" width="8.6640625" style="5" customWidth="1"/>
    <col min="3093" max="3093" width="2.109375" style="5" customWidth="1"/>
    <col min="3094" max="3094" width="8.6640625" style="5" customWidth="1"/>
    <col min="3095" max="3095" width="6.6640625" style="5" customWidth="1"/>
    <col min="3096" max="3327" width="9" style="5"/>
    <col min="3328" max="3332" width="5.6640625" style="5" customWidth="1"/>
    <col min="3333" max="3335" width="6.6640625" style="5" customWidth="1"/>
    <col min="3336" max="3343" width="5.6640625" style="5" customWidth="1"/>
    <col min="3344" max="3344" width="1.6640625" style="5" customWidth="1"/>
    <col min="3345" max="3345" width="9" style="5"/>
    <col min="3346" max="3346" width="6.6640625" style="5" customWidth="1"/>
    <col min="3347" max="3347" width="2.109375" style="5" customWidth="1"/>
    <col min="3348" max="3348" width="8.6640625" style="5" customWidth="1"/>
    <col min="3349" max="3349" width="2.109375" style="5" customWidth="1"/>
    <col min="3350" max="3350" width="8.6640625" style="5" customWidth="1"/>
    <col min="3351" max="3351" width="6.6640625" style="5" customWidth="1"/>
    <col min="3352" max="3583" width="9" style="5"/>
    <col min="3584" max="3588" width="5.6640625" style="5" customWidth="1"/>
    <col min="3589" max="3591" width="6.6640625" style="5" customWidth="1"/>
    <col min="3592" max="3599" width="5.6640625" style="5" customWidth="1"/>
    <col min="3600" max="3600" width="1.6640625" style="5" customWidth="1"/>
    <col min="3601" max="3601" width="9" style="5"/>
    <col min="3602" max="3602" width="6.6640625" style="5" customWidth="1"/>
    <col min="3603" max="3603" width="2.109375" style="5" customWidth="1"/>
    <col min="3604" max="3604" width="8.6640625" style="5" customWidth="1"/>
    <col min="3605" max="3605" width="2.109375" style="5" customWidth="1"/>
    <col min="3606" max="3606" width="8.6640625" style="5" customWidth="1"/>
    <col min="3607" max="3607" width="6.6640625" style="5" customWidth="1"/>
    <col min="3608" max="3839" width="9" style="5"/>
    <col min="3840" max="3844" width="5.6640625" style="5" customWidth="1"/>
    <col min="3845" max="3847" width="6.6640625" style="5" customWidth="1"/>
    <col min="3848" max="3855" width="5.6640625" style="5" customWidth="1"/>
    <col min="3856" max="3856" width="1.6640625" style="5" customWidth="1"/>
    <col min="3857" max="3857" width="9" style="5"/>
    <col min="3858" max="3858" width="6.6640625" style="5" customWidth="1"/>
    <col min="3859" max="3859" width="2.109375" style="5" customWidth="1"/>
    <col min="3860" max="3860" width="8.6640625" style="5" customWidth="1"/>
    <col min="3861" max="3861" width="2.109375" style="5" customWidth="1"/>
    <col min="3862" max="3862" width="8.6640625" style="5" customWidth="1"/>
    <col min="3863" max="3863" width="6.6640625" style="5" customWidth="1"/>
    <col min="3864" max="4095" width="9" style="5"/>
    <col min="4096" max="4100" width="5.6640625" style="5" customWidth="1"/>
    <col min="4101" max="4103" width="6.6640625" style="5" customWidth="1"/>
    <col min="4104" max="4111" width="5.6640625" style="5" customWidth="1"/>
    <col min="4112" max="4112" width="1.6640625" style="5" customWidth="1"/>
    <col min="4113" max="4113" width="9" style="5"/>
    <col min="4114" max="4114" width="6.6640625" style="5" customWidth="1"/>
    <col min="4115" max="4115" width="2.109375" style="5" customWidth="1"/>
    <col min="4116" max="4116" width="8.6640625" style="5" customWidth="1"/>
    <col min="4117" max="4117" width="2.109375" style="5" customWidth="1"/>
    <col min="4118" max="4118" width="8.6640625" style="5" customWidth="1"/>
    <col min="4119" max="4119" width="6.6640625" style="5" customWidth="1"/>
    <col min="4120" max="4351" width="9" style="5"/>
    <col min="4352" max="4356" width="5.6640625" style="5" customWidth="1"/>
    <col min="4357" max="4359" width="6.6640625" style="5" customWidth="1"/>
    <col min="4360" max="4367" width="5.6640625" style="5" customWidth="1"/>
    <col min="4368" max="4368" width="1.6640625" style="5" customWidth="1"/>
    <col min="4369" max="4369" width="9" style="5"/>
    <col min="4370" max="4370" width="6.6640625" style="5" customWidth="1"/>
    <col min="4371" max="4371" width="2.109375" style="5" customWidth="1"/>
    <col min="4372" max="4372" width="8.6640625" style="5" customWidth="1"/>
    <col min="4373" max="4373" width="2.109375" style="5" customWidth="1"/>
    <col min="4374" max="4374" width="8.6640625" style="5" customWidth="1"/>
    <col min="4375" max="4375" width="6.6640625" style="5" customWidth="1"/>
    <col min="4376" max="4607" width="9" style="5"/>
    <col min="4608" max="4612" width="5.6640625" style="5" customWidth="1"/>
    <col min="4613" max="4615" width="6.6640625" style="5" customWidth="1"/>
    <col min="4616" max="4623" width="5.6640625" style="5" customWidth="1"/>
    <col min="4624" max="4624" width="1.6640625" style="5" customWidth="1"/>
    <col min="4625" max="4625" width="9" style="5"/>
    <col min="4626" max="4626" width="6.6640625" style="5" customWidth="1"/>
    <col min="4627" max="4627" width="2.109375" style="5" customWidth="1"/>
    <col min="4628" max="4628" width="8.6640625" style="5" customWidth="1"/>
    <col min="4629" max="4629" width="2.109375" style="5" customWidth="1"/>
    <col min="4630" max="4630" width="8.6640625" style="5" customWidth="1"/>
    <col min="4631" max="4631" width="6.6640625" style="5" customWidth="1"/>
    <col min="4632" max="4863" width="9" style="5"/>
    <col min="4864" max="4868" width="5.6640625" style="5" customWidth="1"/>
    <col min="4869" max="4871" width="6.6640625" style="5" customWidth="1"/>
    <col min="4872" max="4879" width="5.6640625" style="5" customWidth="1"/>
    <col min="4880" max="4880" width="1.6640625" style="5" customWidth="1"/>
    <col min="4881" max="4881" width="9" style="5"/>
    <col min="4882" max="4882" width="6.6640625" style="5" customWidth="1"/>
    <col min="4883" max="4883" width="2.109375" style="5" customWidth="1"/>
    <col min="4884" max="4884" width="8.6640625" style="5" customWidth="1"/>
    <col min="4885" max="4885" width="2.109375" style="5" customWidth="1"/>
    <col min="4886" max="4886" width="8.6640625" style="5" customWidth="1"/>
    <col min="4887" max="4887" width="6.6640625" style="5" customWidth="1"/>
    <col min="4888" max="5119" width="9" style="5"/>
    <col min="5120" max="5124" width="5.6640625" style="5" customWidth="1"/>
    <col min="5125" max="5127" width="6.6640625" style="5" customWidth="1"/>
    <col min="5128" max="5135" width="5.6640625" style="5" customWidth="1"/>
    <col min="5136" max="5136" width="1.6640625" style="5" customWidth="1"/>
    <col min="5137" max="5137" width="9" style="5"/>
    <col min="5138" max="5138" width="6.6640625" style="5" customWidth="1"/>
    <col min="5139" max="5139" width="2.109375" style="5" customWidth="1"/>
    <col min="5140" max="5140" width="8.6640625" style="5" customWidth="1"/>
    <col min="5141" max="5141" width="2.109375" style="5" customWidth="1"/>
    <col min="5142" max="5142" width="8.6640625" style="5" customWidth="1"/>
    <col min="5143" max="5143" width="6.6640625" style="5" customWidth="1"/>
    <col min="5144" max="5375" width="9" style="5"/>
    <col min="5376" max="5380" width="5.6640625" style="5" customWidth="1"/>
    <col min="5381" max="5383" width="6.6640625" style="5" customWidth="1"/>
    <col min="5384" max="5391" width="5.6640625" style="5" customWidth="1"/>
    <col min="5392" max="5392" width="1.6640625" style="5" customWidth="1"/>
    <col min="5393" max="5393" width="9" style="5"/>
    <col min="5394" max="5394" width="6.6640625" style="5" customWidth="1"/>
    <col min="5395" max="5395" width="2.109375" style="5" customWidth="1"/>
    <col min="5396" max="5396" width="8.6640625" style="5" customWidth="1"/>
    <col min="5397" max="5397" width="2.109375" style="5" customWidth="1"/>
    <col min="5398" max="5398" width="8.6640625" style="5" customWidth="1"/>
    <col min="5399" max="5399" width="6.6640625" style="5" customWidth="1"/>
    <col min="5400" max="5631" width="9" style="5"/>
    <col min="5632" max="5636" width="5.6640625" style="5" customWidth="1"/>
    <col min="5637" max="5639" width="6.6640625" style="5" customWidth="1"/>
    <col min="5640" max="5647" width="5.6640625" style="5" customWidth="1"/>
    <col min="5648" max="5648" width="1.6640625" style="5" customWidth="1"/>
    <col min="5649" max="5649" width="9" style="5"/>
    <col min="5650" max="5650" width="6.6640625" style="5" customWidth="1"/>
    <col min="5651" max="5651" width="2.109375" style="5" customWidth="1"/>
    <col min="5652" max="5652" width="8.6640625" style="5" customWidth="1"/>
    <col min="5653" max="5653" width="2.109375" style="5" customWidth="1"/>
    <col min="5654" max="5654" width="8.6640625" style="5" customWidth="1"/>
    <col min="5655" max="5655" width="6.6640625" style="5" customWidth="1"/>
    <col min="5656" max="5887" width="9" style="5"/>
    <col min="5888" max="5892" width="5.6640625" style="5" customWidth="1"/>
    <col min="5893" max="5895" width="6.6640625" style="5" customWidth="1"/>
    <col min="5896" max="5903" width="5.6640625" style="5" customWidth="1"/>
    <col min="5904" max="5904" width="1.6640625" style="5" customWidth="1"/>
    <col min="5905" max="5905" width="9" style="5"/>
    <col min="5906" max="5906" width="6.6640625" style="5" customWidth="1"/>
    <col min="5907" max="5907" width="2.109375" style="5" customWidth="1"/>
    <col min="5908" max="5908" width="8.6640625" style="5" customWidth="1"/>
    <col min="5909" max="5909" width="2.109375" style="5" customWidth="1"/>
    <col min="5910" max="5910" width="8.6640625" style="5" customWidth="1"/>
    <col min="5911" max="5911" width="6.6640625" style="5" customWidth="1"/>
    <col min="5912" max="6143" width="9" style="5"/>
    <col min="6144" max="6148" width="5.6640625" style="5" customWidth="1"/>
    <col min="6149" max="6151" width="6.6640625" style="5" customWidth="1"/>
    <col min="6152" max="6159" width="5.6640625" style="5" customWidth="1"/>
    <col min="6160" max="6160" width="1.6640625" style="5" customWidth="1"/>
    <col min="6161" max="6161" width="9" style="5"/>
    <col min="6162" max="6162" width="6.6640625" style="5" customWidth="1"/>
    <col min="6163" max="6163" width="2.109375" style="5" customWidth="1"/>
    <col min="6164" max="6164" width="8.6640625" style="5" customWidth="1"/>
    <col min="6165" max="6165" width="2.109375" style="5" customWidth="1"/>
    <col min="6166" max="6166" width="8.6640625" style="5" customWidth="1"/>
    <col min="6167" max="6167" width="6.6640625" style="5" customWidth="1"/>
    <col min="6168" max="6399" width="9" style="5"/>
    <col min="6400" max="6404" width="5.6640625" style="5" customWidth="1"/>
    <col min="6405" max="6407" width="6.6640625" style="5" customWidth="1"/>
    <col min="6408" max="6415" width="5.6640625" style="5" customWidth="1"/>
    <col min="6416" max="6416" width="1.6640625" style="5" customWidth="1"/>
    <col min="6417" max="6417" width="9" style="5"/>
    <col min="6418" max="6418" width="6.6640625" style="5" customWidth="1"/>
    <col min="6419" max="6419" width="2.109375" style="5" customWidth="1"/>
    <col min="6420" max="6420" width="8.6640625" style="5" customWidth="1"/>
    <col min="6421" max="6421" width="2.109375" style="5" customWidth="1"/>
    <col min="6422" max="6422" width="8.6640625" style="5" customWidth="1"/>
    <col min="6423" max="6423" width="6.6640625" style="5" customWidth="1"/>
    <col min="6424" max="6655" width="9" style="5"/>
    <col min="6656" max="6660" width="5.6640625" style="5" customWidth="1"/>
    <col min="6661" max="6663" width="6.6640625" style="5" customWidth="1"/>
    <col min="6664" max="6671" width="5.6640625" style="5" customWidth="1"/>
    <col min="6672" max="6672" width="1.6640625" style="5" customWidth="1"/>
    <col min="6673" max="6673" width="9" style="5"/>
    <col min="6674" max="6674" width="6.6640625" style="5" customWidth="1"/>
    <col min="6675" max="6675" width="2.109375" style="5" customWidth="1"/>
    <col min="6676" max="6676" width="8.6640625" style="5" customWidth="1"/>
    <col min="6677" max="6677" width="2.109375" style="5" customWidth="1"/>
    <col min="6678" max="6678" width="8.6640625" style="5" customWidth="1"/>
    <col min="6679" max="6679" width="6.6640625" style="5" customWidth="1"/>
    <col min="6680" max="6911" width="9" style="5"/>
    <col min="6912" max="6916" width="5.6640625" style="5" customWidth="1"/>
    <col min="6917" max="6919" width="6.6640625" style="5" customWidth="1"/>
    <col min="6920" max="6927" width="5.6640625" style="5" customWidth="1"/>
    <col min="6928" max="6928" width="1.6640625" style="5" customWidth="1"/>
    <col min="6929" max="6929" width="9" style="5"/>
    <col min="6930" max="6930" width="6.6640625" style="5" customWidth="1"/>
    <col min="6931" max="6931" width="2.109375" style="5" customWidth="1"/>
    <col min="6932" max="6932" width="8.6640625" style="5" customWidth="1"/>
    <col min="6933" max="6933" width="2.109375" style="5" customWidth="1"/>
    <col min="6934" max="6934" width="8.6640625" style="5" customWidth="1"/>
    <col min="6935" max="6935" width="6.6640625" style="5" customWidth="1"/>
    <col min="6936" max="7167" width="9" style="5"/>
    <col min="7168" max="7172" width="5.6640625" style="5" customWidth="1"/>
    <col min="7173" max="7175" width="6.6640625" style="5" customWidth="1"/>
    <col min="7176" max="7183" width="5.6640625" style="5" customWidth="1"/>
    <col min="7184" max="7184" width="1.6640625" style="5" customWidth="1"/>
    <col min="7185" max="7185" width="9" style="5"/>
    <col min="7186" max="7186" width="6.6640625" style="5" customWidth="1"/>
    <col min="7187" max="7187" width="2.109375" style="5" customWidth="1"/>
    <col min="7188" max="7188" width="8.6640625" style="5" customWidth="1"/>
    <col min="7189" max="7189" width="2.109375" style="5" customWidth="1"/>
    <col min="7190" max="7190" width="8.6640625" style="5" customWidth="1"/>
    <col min="7191" max="7191" width="6.6640625" style="5" customWidth="1"/>
    <col min="7192" max="7423" width="9" style="5"/>
    <col min="7424" max="7428" width="5.6640625" style="5" customWidth="1"/>
    <col min="7429" max="7431" width="6.6640625" style="5" customWidth="1"/>
    <col min="7432" max="7439" width="5.6640625" style="5" customWidth="1"/>
    <col min="7440" max="7440" width="1.6640625" style="5" customWidth="1"/>
    <col min="7441" max="7441" width="9" style="5"/>
    <col min="7442" max="7442" width="6.6640625" style="5" customWidth="1"/>
    <col min="7443" max="7443" width="2.109375" style="5" customWidth="1"/>
    <col min="7444" max="7444" width="8.6640625" style="5" customWidth="1"/>
    <col min="7445" max="7445" width="2.109375" style="5" customWidth="1"/>
    <col min="7446" max="7446" width="8.6640625" style="5" customWidth="1"/>
    <col min="7447" max="7447" width="6.6640625" style="5" customWidth="1"/>
    <col min="7448" max="7679" width="9" style="5"/>
    <col min="7680" max="7684" width="5.6640625" style="5" customWidth="1"/>
    <col min="7685" max="7687" width="6.6640625" style="5" customWidth="1"/>
    <col min="7688" max="7695" width="5.6640625" style="5" customWidth="1"/>
    <col min="7696" max="7696" width="1.6640625" style="5" customWidth="1"/>
    <col min="7697" max="7697" width="9" style="5"/>
    <col min="7698" max="7698" width="6.6640625" style="5" customWidth="1"/>
    <col min="7699" max="7699" width="2.109375" style="5" customWidth="1"/>
    <col min="7700" max="7700" width="8.6640625" style="5" customWidth="1"/>
    <col min="7701" max="7701" width="2.109375" style="5" customWidth="1"/>
    <col min="7702" max="7702" width="8.6640625" style="5" customWidth="1"/>
    <col min="7703" max="7703" width="6.6640625" style="5" customWidth="1"/>
    <col min="7704" max="7935" width="9" style="5"/>
    <col min="7936" max="7940" width="5.6640625" style="5" customWidth="1"/>
    <col min="7941" max="7943" width="6.6640625" style="5" customWidth="1"/>
    <col min="7944" max="7951" width="5.6640625" style="5" customWidth="1"/>
    <col min="7952" max="7952" width="1.6640625" style="5" customWidth="1"/>
    <col min="7953" max="7953" width="9" style="5"/>
    <col min="7954" max="7954" width="6.6640625" style="5" customWidth="1"/>
    <col min="7955" max="7955" width="2.109375" style="5" customWidth="1"/>
    <col min="7956" max="7956" width="8.6640625" style="5" customWidth="1"/>
    <col min="7957" max="7957" width="2.109375" style="5" customWidth="1"/>
    <col min="7958" max="7958" width="8.6640625" style="5" customWidth="1"/>
    <col min="7959" max="7959" width="6.6640625" style="5" customWidth="1"/>
    <col min="7960" max="8191" width="9" style="5"/>
    <col min="8192" max="8196" width="5.6640625" style="5" customWidth="1"/>
    <col min="8197" max="8199" width="6.6640625" style="5" customWidth="1"/>
    <col min="8200" max="8207" width="5.6640625" style="5" customWidth="1"/>
    <col min="8208" max="8208" width="1.6640625" style="5" customWidth="1"/>
    <col min="8209" max="8209" width="9" style="5"/>
    <col min="8210" max="8210" width="6.6640625" style="5" customWidth="1"/>
    <col min="8211" max="8211" width="2.109375" style="5" customWidth="1"/>
    <col min="8212" max="8212" width="8.6640625" style="5" customWidth="1"/>
    <col min="8213" max="8213" width="2.109375" style="5" customWidth="1"/>
    <col min="8214" max="8214" width="8.6640625" style="5" customWidth="1"/>
    <col min="8215" max="8215" width="6.6640625" style="5" customWidth="1"/>
    <col min="8216" max="8447" width="9" style="5"/>
    <col min="8448" max="8452" width="5.6640625" style="5" customWidth="1"/>
    <col min="8453" max="8455" width="6.6640625" style="5" customWidth="1"/>
    <col min="8456" max="8463" width="5.6640625" style="5" customWidth="1"/>
    <col min="8464" max="8464" width="1.6640625" style="5" customWidth="1"/>
    <col min="8465" max="8465" width="9" style="5"/>
    <col min="8466" max="8466" width="6.6640625" style="5" customWidth="1"/>
    <col min="8467" max="8467" width="2.109375" style="5" customWidth="1"/>
    <col min="8468" max="8468" width="8.6640625" style="5" customWidth="1"/>
    <col min="8469" max="8469" width="2.109375" style="5" customWidth="1"/>
    <col min="8470" max="8470" width="8.6640625" style="5" customWidth="1"/>
    <col min="8471" max="8471" width="6.6640625" style="5" customWidth="1"/>
    <col min="8472" max="8703" width="9" style="5"/>
    <col min="8704" max="8708" width="5.6640625" style="5" customWidth="1"/>
    <col min="8709" max="8711" width="6.6640625" style="5" customWidth="1"/>
    <col min="8712" max="8719" width="5.6640625" style="5" customWidth="1"/>
    <col min="8720" max="8720" width="1.6640625" style="5" customWidth="1"/>
    <col min="8721" max="8721" width="9" style="5"/>
    <col min="8722" max="8722" width="6.6640625" style="5" customWidth="1"/>
    <col min="8723" max="8723" width="2.109375" style="5" customWidth="1"/>
    <col min="8724" max="8724" width="8.6640625" style="5" customWidth="1"/>
    <col min="8725" max="8725" width="2.109375" style="5" customWidth="1"/>
    <col min="8726" max="8726" width="8.6640625" style="5" customWidth="1"/>
    <col min="8727" max="8727" width="6.6640625" style="5" customWidth="1"/>
    <col min="8728" max="8959" width="9" style="5"/>
    <col min="8960" max="8964" width="5.6640625" style="5" customWidth="1"/>
    <col min="8965" max="8967" width="6.6640625" style="5" customWidth="1"/>
    <col min="8968" max="8975" width="5.6640625" style="5" customWidth="1"/>
    <col min="8976" max="8976" width="1.6640625" style="5" customWidth="1"/>
    <col min="8977" max="8977" width="9" style="5"/>
    <col min="8978" max="8978" width="6.6640625" style="5" customWidth="1"/>
    <col min="8979" max="8979" width="2.109375" style="5" customWidth="1"/>
    <col min="8980" max="8980" width="8.6640625" style="5" customWidth="1"/>
    <col min="8981" max="8981" width="2.109375" style="5" customWidth="1"/>
    <col min="8982" max="8982" width="8.6640625" style="5" customWidth="1"/>
    <col min="8983" max="8983" width="6.6640625" style="5" customWidth="1"/>
    <col min="8984" max="9215" width="9" style="5"/>
    <col min="9216" max="9220" width="5.6640625" style="5" customWidth="1"/>
    <col min="9221" max="9223" width="6.6640625" style="5" customWidth="1"/>
    <col min="9224" max="9231" width="5.6640625" style="5" customWidth="1"/>
    <col min="9232" max="9232" width="1.6640625" style="5" customWidth="1"/>
    <col min="9233" max="9233" width="9" style="5"/>
    <col min="9234" max="9234" width="6.6640625" style="5" customWidth="1"/>
    <col min="9235" max="9235" width="2.109375" style="5" customWidth="1"/>
    <col min="9236" max="9236" width="8.6640625" style="5" customWidth="1"/>
    <col min="9237" max="9237" width="2.109375" style="5" customWidth="1"/>
    <col min="9238" max="9238" width="8.6640625" style="5" customWidth="1"/>
    <col min="9239" max="9239" width="6.6640625" style="5" customWidth="1"/>
    <col min="9240" max="9471" width="9" style="5"/>
    <col min="9472" max="9476" width="5.6640625" style="5" customWidth="1"/>
    <col min="9477" max="9479" width="6.6640625" style="5" customWidth="1"/>
    <col min="9480" max="9487" width="5.6640625" style="5" customWidth="1"/>
    <col min="9488" max="9488" width="1.6640625" style="5" customWidth="1"/>
    <col min="9489" max="9489" width="9" style="5"/>
    <col min="9490" max="9490" width="6.6640625" style="5" customWidth="1"/>
    <col min="9491" max="9491" width="2.109375" style="5" customWidth="1"/>
    <col min="9492" max="9492" width="8.6640625" style="5" customWidth="1"/>
    <col min="9493" max="9493" width="2.109375" style="5" customWidth="1"/>
    <col min="9494" max="9494" width="8.6640625" style="5" customWidth="1"/>
    <col min="9495" max="9495" width="6.6640625" style="5" customWidth="1"/>
    <col min="9496" max="9727" width="9" style="5"/>
    <col min="9728" max="9732" width="5.6640625" style="5" customWidth="1"/>
    <col min="9733" max="9735" width="6.6640625" style="5" customWidth="1"/>
    <col min="9736" max="9743" width="5.6640625" style="5" customWidth="1"/>
    <col min="9744" max="9744" width="1.6640625" style="5" customWidth="1"/>
    <col min="9745" max="9745" width="9" style="5"/>
    <col min="9746" max="9746" width="6.6640625" style="5" customWidth="1"/>
    <col min="9747" max="9747" width="2.109375" style="5" customWidth="1"/>
    <col min="9748" max="9748" width="8.6640625" style="5" customWidth="1"/>
    <col min="9749" max="9749" width="2.109375" style="5" customWidth="1"/>
    <col min="9750" max="9750" width="8.6640625" style="5" customWidth="1"/>
    <col min="9751" max="9751" width="6.6640625" style="5" customWidth="1"/>
    <col min="9752" max="9983" width="9" style="5"/>
    <col min="9984" max="9988" width="5.6640625" style="5" customWidth="1"/>
    <col min="9989" max="9991" width="6.6640625" style="5" customWidth="1"/>
    <col min="9992" max="9999" width="5.6640625" style="5" customWidth="1"/>
    <col min="10000" max="10000" width="1.6640625" style="5" customWidth="1"/>
    <col min="10001" max="10001" width="9" style="5"/>
    <col min="10002" max="10002" width="6.6640625" style="5" customWidth="1"/>
    <col min="10003" max="10003" width="2.109375" style="5" customWidth="1"/>
    <col min="10004" max="10004" width="8.6640625" style="5" customWidth="1"/>
    <col min="10005" max="10005" width="2.109375" style="5" customWidth="1"/>
    <col min="10006" max="10006" width="8.6640625" style="5" customWidth="1"/>
    <col min="10007" max="10007" width="6.6640625" style="5" customWidth="1"/>
    <col min="10008" max="10239" width="9" style="5"/>
    <col min="10240" max="10244" width="5.6640625" style="5" customWidth="1"/>
    <col min="10245" max="10247" width="6.6640625" style="5" customWidth="1"/>
    <col min="10248" max="10255" width="5.6640625" style="5" customWidth="1"/>
    <col min="10256" max="10256" width="1.6640625" style="5" customWidth="1"/>
    <col min="10257" max="10257" width="9" style="5"/>
    <col min="10258" max="10258" width="6.6640625" style="5" customWidth="1"/>
    <col min="10259" max="10259" width="2.109375" style="5" customWidth="1"/>
    <col min="10260" max="10260" width="8.6640625" style="5" customWidth="1"/>
    <col min="10261" max="10261" width="2.109375" style="5" customWidth="1"/>
    <col min="10262" max="10262" width="8.6640625" style="5" customWidth="1"/>
    <col min="10263" max="10263" width="6.6640625" style="5" customWidth="1"/>
    <col min="10264" max="10495" width="9" style="5"/>
    <col min="10496" max="10500" width="5.6640625" style="5" customWidth="1"/>
    <col min="10501" max="10503" width="6.6640625" style="5" customWidth="1"/>
    <col min="10504" max="10511" width="5.6640625" style="5" customWidth="1"/>
    <col min="10512" max="10512" width="1.6640625" style="5" customWidth="1"/>
    <col min="10513" max="10513" width="9" style="5"/>
    <col min="10514" max="10514" width="6.6640625" style="5" customWidth="1"/>
    <col min="10515" max="10515" width="2.109375" style="5" customWidth="1"/>
    <col min="10516" max="10516" width="8.6640625" style="5" customWidth="1"/>
    <col min="10517" max="10517" width="2.109375" style="5" customWidth="1"/>
    <col min="10518" max="10518" width="8.6640625" style="5" customWidth="1"/>
    <col min="10519" max="10519" width="6.6640625" style="5" customWidth="1"/>
    <col min="10520" max="10751" width="9" style="5"/>
    <col min="10752" max="10756" width="5.6640625" style="5" customWidth="1"/>
    <col min="10757" max="10759" width="6.6640625" style="5" customWidth="1"/>
    <col min="10760" max="10767" width="5.6640625" style="5" customWidth="1"/>
    <col min="10768" max="10768" width="1.6640625" style="5" customWidth="1"/>
    <col min="10769" max="10769" width="9" style="5"/>
    <col min="10770" max="10770" width="6.6640625" style="5" customWidth="1"/>
    <col min="10771" max="10771" width="2.109375" style="5" customWidth="1"/>
    <col min="10772" max="10772" width="8.6640625" style="5" customWidth="1"/>
    <col min="10773" max="10773" width="2.109375" style="5" customWidth="1"/>
    <col min="10774" max="10774" width="8.6640625" style="5" customWidth="1"/>
    <col min="10775" max="10775" width="6.6640625" style="5" customWidth="1"/>
    <col min="10776" max="11007" width="9" style="5"/>
    <col min="11008" max="11012" width="5.6640625" style="5" customWidth="1"/>
    <col min="11013" max="11015" width="6.6640625" style="5" customWidth="1"/>
    <col min="11016" max="11023" width="5.6640625" style="5" customWidth="1"/>
    <col min="11024" max="11024" width="1.6640625" style="5" customWidth="1"/>
    <col min="11025" max="11025" width="9" style="5"/>
    <col min="11026" max="11026" width="6.6640625" style="5" customWidth="1"/>
    <col min="11027" max="11027" width="2.109375" style="5" customWidth="1"/>
    <col min="11028" max="11028" width="8.6640625" style="5" customWidth="1"/>
    <col min="11029" max="11029" width="2.109375" style="5" customWidth="1"/>
    <col min="11030" max="11030" width="8.6640625" style="5" customWidth="1"/>
    <col min="11031" max="11031" width="6.6640625" style="5" customWidth="1"/>
    <col min="11032" max="11263" width="9" style="5"/>
    <col min="11264" max="11268" width="5.6640625" style="5" customWidth="1"/>
    <col min="11269" max="11271" width="6.6640625" style="5" customWidth="1"/>
    <col min="11272" max="11279" width="5.6640625" style="5" customWidth="1"/>
    <col min="11280" max="11280" width="1.6640625" style="5" customWidth="1"/>
    <col min="11281" max="11281" width="9" style="5"/>
    <col min="11282" max="11282" width="6.6640625" style="5" customWidth="1"/>
    <col min="11283" max="11283" width="2.109375" style="5" customWidth="1"/>
    <col min="11284" max="11284" width="8.6640625" style="5" customWidth="1"/>
    <col min="11285" max="11285" width="2.109375" style="5" customWidth="1"/>
    <col min="11286" max="11286" width="8.6640625" style="5" customWidth="1"/>
    <col min="11287" max="11287" width="6.6640625" style="5" customWidth="1"/>
    <col min="11288" max="11519" width="9" style="5"/>
    <col min="11520" max="11524" width="5.6640625" style="5" customWidth="1"/>
    <col min="11525" max="11527" width="6.6640625" style="5" customWidth="1"/>
    <col min="11528" max="11535" width="5.6640625" style="5" customWidth="1"/>
    <col min="11536" max="11536" width="1.6640625" style="5" customWidth="1"/>
    <col min="11537" max="11537" width="9" style="5"/>
    <col min="11538" max="11538" width="6.6640625" style="5" customWidth="1"/>
    <col min="11539" max="11539" width="2.109375" style="5" customWidth="1"/>
    <col min="11540" max="11540" width="8.6640625" style="5" customWidth="1"/>
    <col min="11541" max="11541" width="2.109375" style="5" customWidth="1"/>
    <col min="11542" max="11542" width="8.6640625" style="5" customWidth="1"/>
    <col min="11543" max="11543" width="6.6640625" style="5" customWidth="1"/>
    <col min="11544" max="11775" width="9" style="5"/>
    <col min="11776" max="11780" width="5.6640625" style="5" customWidth="1"/>
    <col min="11781" max="11783" width="6.6640625" style="5" customWidth="1"/>
    <col min="11784" max="11791" width="5.6640625" style="5" customWidth="1"/>
    <col min="11792" max="11792" width="1.6640625" style="5" customWidth="1"/>
    <col min="11793" max="11793" width="9" style="5"/>
    <col min="11794" max="11794" width="6.6640625" style="5" customWidth="1"/>
    <col min="11795" max="11795" width="2.109375" style="5" customWidth="1"/>
    <col min="11796" max="11796" width="8.6640625" style="5" customWidth="1"/>
    <col min="11797" max="11797" width="2.109375" style="5" customWidth="1"/>
    <col min="11798" max="11798" width="8.6640625" style="5" customWidth="1"/>
    <col min="11799" max="11799" width="6.6640625" style="5" customWidth="1"/>
    <col min="11800" max="12031" width="9" style="5"/>
    <col min="12032" max="12036" width="5.6640625" style="5" customWidth="1"/>
    <col min="12037" max="12039" width="6.6640625" style="5" customWidth="1"/>
    <col min="12040" max="12047" width="5.6640625" style="5" customWidth="1"/>
    <col min="12048" max="12048" width="1.6640625" style="5" customWidth="1"/>
    <col min="12049" max="12049" width="9" style="5"/>
    <col min="12050" max="12050" width="6.6640625" style="5" customWidth="1"/>
    <col min="12051" max="12051" width="2.109375" style="5" customWidth="1"/>
    <col min="12052" max="12052" width="8.6640625" style="5" customWidth="1"/>
    <col min="12053" max="12053" width="2.109375" style="5" customWidth="1"/>
    <col min="12054" max="12054" width="8.6640625" style="5" customWidth="1"/>
    <col min="12055" max="12055" width="6.6640625" style="5" customWidth="1"/>
    <col min="12056" max="12287" width="9" style="5"/>
    <col min="12288" max="12292" width="5.6640625" style="5" customWidth="1"/>
    <col min="12293" max="12295" width="6.6640625" style="5" customWidth="1"/>
    <col min="12296" max="12303" width="5.6640625" style="5" customWidth="1"/>
    <col min="12304" max="12304" width="1.6640625" style="5" customWidth="1"/>
    <col min="12305" max="12305" width="9" style="5"/>
    <col min="12306" max="12306" width="6.6640625" style="5" customWidth="1"/>
    <col min="12307" max="12307" width="2.109375" style="5" customWidth="1"/>
    <col min="12308" max="12308" width="8.6640625" style="5" customWidth="1"/>
    <col min="12309" max="12309" width="2.109375" style="5" customWidth="1"/>
    <col min="12310" max="12310" width="8.6640625" style="5" customWidth="1"/>
    <col min="12311" max="12311" width="6.6640625" style="5" customWidth="1"/>
    <col min="12312" max="12543" width="9" style="5"/>
    <col min="12544" max="12548" width="5.6640625" style="5" customWidth="1"/>
    <col min="12549" max="12551" width="6.6640625" style="5" customWidth="1"/>
    <col min="12552" max="12559" width="5.6640625" style="5" customWidth="1"/>
    <col min="12560" max="12560" width="1.6640625" style="5" customWidth="1"/>
    <col min="12561" max="12561" width="9" style="5"/>
    <col min="12562" max="12562" width="6.6640625" style="5" customWidth="1"/>
    <col min="12563" max="12563" width="2.109375" style="5" customWidth="1"/>
    <col min="12564" max="12564" width="8.6640625" style="5" customWidth="1"/>
    <col min="12565" max="12565" width="2.109375" style="5" customWidth="1"/>
    <col min="12566" max="12566" width="8.6640625" style="5" customWidth="1"/>
    <col min="12567" max="12567" width="6.6640625" style="5" customWidth="1"/>
    <col min="12568" max="12799" width="9" style="5"/>
    <col min="12800" max="12804" width="5.6640625" style="5" customWidth="1"/>
    <col min="12805" max="12807" width="6.6640625" style="5" customWidth="1"/>
    <col min="12808" max="12815" width="5.6640625" style="5" customWidth="1"/>
    <col min="12816" max="12816" width="1.6640625" style="5" customWidth="1"/>
    <col min="12817" max="12817" width="9" style="5"/>
    <col min="12818" max="12818" width="6.6640625" style="5" customWidth="1"/>
    <col min="12819" max="12819" width="2.109375" style="5" customWidth="1"/>
    <col min="12820" max="12820" width="8.6640625" style="5" customWidth="1"/>
    <col min="12821" max="12821" width="2.109375" style="5" customWidth="1"/>
    <col min="12822" max="12822" width="8.6640625" style="5" customWidth="1"/>
    <col min="12823" max="12823" width="6.6640625" style="5" customWidth="1"/>
    <col min="12824" max="13055" width="9" style="5"/>
    <col min="13056" max="13060" width="5.6640625" style="5" customWidth="1"/>
    <col min="13061" max="13063" width="6.6640625" style="5" customWidth="1"/>
    <col min="13064" max="13071" width="5.6640625" style="5" customWidth="1"/>
    <col min="13072" max="13072" width="1.6640625" style="5" customWidth="1"/>
    <col min="13073" max="13073" width="9" style="5"/>
    <col min="13074" max="13074" width="6.6640625" style="5" customWidth="1"/>
    <col min="13075" max="13075" width="2.109375" style="5" customWidth="1"/>
    <col min="13076" max="13076" width="8.6640625" style="5" customWidth="1"/>
    <col min="13077" max="13077" width="2.109375" style="5" customWidth="1"/>
    <col min="13078" max="13078" width="8.6640625" style="5" customWidth="1"/>
    <col min="13079" max="13079" width="6.6640625" style="5" customWidth="1"/>
    <col min="13080" max="13311" width="9" style="5"/>
    <col min="13312" max="13316" width="5.6640625" style="5" customWidth="1"/>
    <col min="13317" max="13319" width="6.6640625" style="5" customWidth="1"/>
    <col min="13320" max="13327" width="5.6640625" style="5" customWidth="1"/>
    <col min="13328" max="13328" width="1.6640625" style="5" customWidth="1"/>
    <col min="13329" max="13329" width="9" style="5"/>
    <col min="13330" max="13330" width="6.6640625" style="5" customWidth="1"/>
    <col min="13331" max="13331" width="2.109375" style="5" customWidth="1"/>
    <col min="13332" max="13332" width="8.6640625" style="5" customWidth="1"/>
    <col min="13333" max="13333" width="2.109375" style="5" customWidth="1"/>
    <col min="13334" max="13334" width="8.6640625" style="5" customWidth="1"/>
    <col min="13335" max="13335" width="6.6640625" style="5" customWidth="1"/>
    <col min="13336" max="13567" width="9" style="5"/>
    <col min="13568" max="13572" width="5.6640625" style="5" customWidth="1"/>
    <col min="13573" max="13575" width="6.6640625" style="5" customWidth="1"/>
    <col min="13576" max="13583" width="5.6640625" style="5" customWidth="1"/>
    <col min="13584" max="13584" width="1.6640625" style="5" customWidth="1"/>
    <col min="13585" max="13585" width="9" style="5"/>
    <col min="13586" max="13586" width="6.6640625" style="5" customWidth="1"/>
    <col min="13587" max="13587" width="2.109375" style="5" customWidth="1"/>
    <col min="13588" max="13588" width="8.6640625" style="5" customWidth="1"/>
    <col min="13589" max="13589" width="2.109375" style="5" customWidth="1"/>
    <col min="13590" max="13590" width="8.6640625" style="5" customWidth="1"/>
    <col min="13591" max="13591" width="6.6640625" style="5" customWidth="1"/>
    <col min="13592" max="13823" width="9" style="5"/>
    <col min="13824" max="13828" width="5.6640625" style="5" customWidth="1"/>
    <col min="13829" max="13831" width="6.6640625" style="5" customWidth="1"/>
    <col min="13832" max="13839" width="5.6640625" style="5" customWidth="1"/>
    <col min="13840" max="13840" width="1.6640625" style="5" customWidth="1"/>
    <col min="13841" max="13841" width="9" style="5"/>
    <col min="13842" max="13842" width="6.6640625" style="5" customWidth="1"/>
    <col min="13843" max="13843" width="2.109375" style="5" customWidth="1"/>
    <col min="13844" max="13844" width="8.6640625" style="5" customWidth="1"/>
    <col min="13845" max="13845" width="2.109375" style="5" customWidth="1"/>
    <col min="13846" max="13846" width="8.6640625" style="5" customWidth="1"/>
    <col min="13847" max="13847" width="6.6640625" style="5" customWidth="1"/>
    <col min="13848" max="14079" width="9" style="5"/>
    <col min="14080" max="14084" width="5.6640625" style="5" customWidth="1"/>
    <col min="14085" max="14087" width="6.6640625" style="5" customWidth="1"/>
    <col min="14088" max="14095" width="5.6640625" style="5" customWidth="1"/>
    <col min="14096" max="14096" width="1.6640625" style="5" customWidth="1"/>
    <col min="14097" max="14097" width="9" style="5"/>
    <col min="14098" max="14098" width="6.6640625" style="5" customWidth="1"/>
    <col min="14099" max="14099" width="2.109375" style="5" customWidth="1"/>
    <col min="14100" max="14100" width="8.6640625" style="5" customWidth="1"/>
    <col min="14101" max="14101" width="2.109375" style="5" customWidth="1"/>
    <col min="14102" max="14102" width="8.6640625" style="5" customWidth="1"/>
    <col min="14103" max="14103" width="6.6640625" style="5" customWidth="1"/>
    <col min="14104" max="14335" width="9" style="5"/>
    <col min="14336" max="14340" width="5.6640625" style="5" customWidth="1"/>
    <col min="14341" max="14343" width="6.6640625" style="5" customWidth="1"/>
    <col min="14344" max="14351" width="5.6640625" style="5" customWidth="1"/>
    <col min="14352" max="14352" width="1.6640625" style="5" customWidth="1"/>
    <col min="14353" max="14353" width="9" style="5"/>
    <col min="14354" max="14354" width="6.6640625" style="5" customWidth="1"/>
    <col min="14355" max="14355" width="2.109375" style="5" customWidth="1"/>
    <col min="14356" max="14356" width="8.6640625" style="5" customWidth="1"/>
    <col min="14357" max="14357" width="2.109375" style="5" customWidth="1"/>
    <col min="14358" max="14358" width="8.6640625" style="5" customWidth="1"/>
    <col min="14359" max="14359" width="6.6640625" style="5" customWidth="1"/>
    <col min="14360" max="14591" width="9" style="5"/>
    <col min="14592" max="14596" width="5.6640625" style="5" customWidth="1"/>
    <col min="14597" max="14599" width="6.6640625" style="5" customWidth="1"/>
    <col min="14600" max="14607" width="5.6640625" style="5" customWidth="1"/>
    <col min="14608" max="14608" width="1.6640625" style="5" customWidth="1"/>
    <col min="14609" max="14609" width="9" style="5"/>
    <col min="14610" max="14610" width="6.6640625" style="5" customWidth="1"/>
    <col min="14611" max="14611" width="2.109375" style="5" customWidth="1"/>
    <col min="14612" max="14612" width="8.6640625" style="5" customWidth="1"/>
    <col min="14613" max="14613" width="2.109375" style="5" customWidth="1"/>
    <col min="14614" max="14614" width="8.6640625" style="5" customWidth="1"/>
    <col min="14615" max="14615" width="6.6640625" style="5" customWidth="1"/>
    <col min="14616" max="14847" width="9" style="5"/>
    <col min="14848" max="14852" width="5.6640625" style="5" customWidth="1"/>
    <col min="14853" max="14855" width="6.6640625" style="5" customWidth="1"/>
    <col min="14856" max="14863" width="5.6640625" style="5" customWidth="1"/>
    <col min="14864" max="14864" width="1.6640625" style="5" customWidth="1"/>
    <col min="14865" max="14865" width="9" style="5"/>
    <col min="14866" max="14866" width="6.6640625" style="5" customWidth="1"/>
    <col min="14867" max="14867" width="2.109375" style="5" customWidth="1"/>
    <col min="14868" max="14868" width="8.6640625" style="5" customWidth="1"/>
    <col min="14869" max="14869" width="2.109375" style="5" customWidth="1"/>
    <col min="14870" max="14870" width="8.6640625" style="5" customWidth="1"/>
    <col min="14871" max="14871" width="6.6640625" style="5" customWidth="1"/>
    <col min="14872" max="15103" width="9" style="5"/>
    <col min="15104" max="15108" width="5.6640625" style="5" customWidth="1"/>
    <col min="15109" max="15111" width="6.6640625" style="5" customWidth="1"/>
    <col min="15112" max="15119" width="5.6640625" style="5" customWidth="1"/>
    <col min="15120" max="15120" width="1.6640625" style="5" customWidth="1"/>
    <col min="15121" max="15121" width="9" style="5"/>
    <col min="15122" max="15122" width="6.6640625" style="5" customWidth="1"/>
    <col min="15123" max="15123" width="2.109375" style="5" customWidth="1"/>
    <col min="15124" max="15124" width="8.6640625" style="5" customWidth="1"/>
    <col min="15125" max="15125" width="2.109375" style="5" customWidth="1"/>
    <col min="15126" max="15126" width="8.6640625" style="5" customWidth="1"/>
    <col min="15127" max="15127" width="6.6640625" style="5" customWidth="1"/>
    <col min="15128" max="15359" width="9" style="5"/>
    <col min="15360" max="15364" width="5.6640625" style="5" customWidth="1"/>
    <col min="15365" max="15367" width="6.6640625" style="5" customWidth="1"/>
    <col min="15368" max="15375" width="5.6640625" style="5" customWidth="1"/>
    <col min="15376" max="15376" width="1.6640625" style="5" customWidth="1"/>
    <col min="15377" max="15377" width="9" style="5"/>
    <col min="15378" max="15378" width="6.6640625" style="5" customWidth="1"/>
    <col min="15379" max="15379" width="2.109375" style="5" customWidth="1"/>
    <col min="15380" max="15380" width="8.6640625" style="5" customWidth="1"/>
    <col min="15381" max="15381" width="2.109375" style="5" customWidth="1"/>
    <col min="15382" max="15382" width="8.6640625" style="5" customWidth="1"/>
    <col min="15383" max="15383" width="6.6640625" style="5" customWidth="1"/>
    <col min="15384" max="15615" width="9" style="5"/>
    <col min="15616" max="15620" width="5.6640625" style="5" customWidth="1"/>
    <col min="15621" max="15623" width="6.6640625" style="5" customWidth="1"/>
    <col min="15624" max="15631" width="5.6640625" style="5" customWidth="1"/>
    <col min="15632" max="15632" width="1.6640625" style="5" customWidth="1"/>
    <col min="15633" max="15633" width="9" style="5"/>
    <col min="15634" max="15634" width="6.6640625" style="5" customWidth="1"/>
    <col min="15635" max="15635" width="2.109375" style="5" customWidth="1"/>
    <col min="15636" max="15636" width="8.6640625" style="5" customWidth="1"/>
    <col min="15637" max="15637" width="2.109375" style="5" customWidth="1"/>
    <col min="15638" max="15638" width="8.6640625" style="5" customWidth="1"/>
    <col min="15639" max="15639" width="6.6640625" style="5" customWidth="1"/>
    <col min="15640" max="15871" width="9" style="5"/>
    <col min="15872" max="15876" width="5.6640625" style="5" customWidth="1"/>
    <col min="15877" max="15879" width="6.6640625" style="5" customWidth="1"/>
    <col min="15880" max="15887" width="5.6640625" style="5" customWidth="1"/>
    <col min="15888" max="15888" width="1.6640625" style="5" customWidth="1"/>
    <col min="15889" max="15889" width="9" style="5"/>
    <col min="15890" max="15890" width="6.6640625" style="5" customWidth="1"/>
    <col min="15891" max="15891" width="2.109375" style="5" customWidth="1"/>
    <col min="15892" max="15892" width="8.6640625" style="5" customWidth="1"/>
    <col min="15893" max="15893" width="2.109375" style="5" customWidth="1"/>
    <col min="15894" max="15894" width="8.6640625" style="5" customWidth="1"/>
    <col min="15895" max="15895" width="6.6640625" style="5" customWidth="1"/>
    <col min="15896" max="16127" width="9" style="5"/>
    <col min="16128" max="16132" width="5.6640625" style="5" customWidth="1"/>
    <col min="16133" max="16135" width="6.6640625" style="5" customWidth="1"/>
    <col min="16136" max="16143" width="5.6640625" style="5" customWidth="1"/>
    <col min="16144" max="16144" width="1.6640625" style="5" customWidth="1"/>
    <col min="16145" max="16145" width="9" style="5"/>
    <col min="16146" max="16146" width="6.6640625" style="5" customWidth="1"/>
    <col min="16147" max="16147" width="2.109375" style="5" customWidth="1"/>
    <col min="16148" max="16148" width="8.6640625" style="5" customWidth="1"/>
    <col min="16149" max="16149" width="2.109375" style="5" customWidth="1"/>
    <col min="16150" max="16150" width="8.6640625" style="5" customWidth="1"/>
    <col min="16151" max="16151" width="6.6640625" style="5" customWidth="1"/>
    <col min="16152" max="16384" width="9" style="5"/>
  </cols>
  <sheetData>
    <row r="1" spans="1:51" s="3" customFormat="1" ht="21.75" customHeight="1">
      <c r="A1" s="6" t="s">
        <v>238</v>
      </c>
      <c r="AX1" s="5"/>
      <c r="AY1" s="5"/>
    </row>
    <row r="2" spans="1:51" ht="18" customHeight="1">
      <c r="A2" s="346" t="s">
        <v>10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8"/>
      <c r="Q2" s="348"/>
      <c r="R2" s="348"/>
      <c r="S2" s="348"/>
      <c r="T2" s="349"/>
    </row>
    <row r="3" spans="1:51" ht="18" customHeight="1">
      <c r="A3" s="350"/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2"/>
      <c r="Q3" s="352"/>
      <c r="R3" s="352"/>
      <c r="S3" s="352"/>
      <c r="T3" s="353"/>
    </row>
    <row r="4" spans="1:51" s="4" customFormat="1" ht="14.1" customHeight="1">
      <c r="A4" s="7"/>
      <c r="B4" s="425" t="s">
        <v>299</v>
      </c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7"/>
    </row>
    <row r="5" spans="1:51" s="4" customFormat="1" ht="30" customHeight="1">
      <c r="A5" s="387" t="s">
        <v>11</v>
      </c>
      <c r="B5" s="426" t="s">
        <v>12</v>
      </c>
      <c r="C5" s="427"/>
      <c r="D5" s="428">
        <f>公益法人申込票!C8</f>
        <v>0</v>
      </c>
      <c r="E5" s="429"/>
      <c r="F5" s="429"/>
      <c r="G5" s="430">
        <f>公益法人申込票!G8</f>
        <v>0</v>
      </c>
      <c r="H5" s="430"/>
      <c r="I5" s="430"/>
      <c r="J5" s="430"/>
      <c r="K5" s="431"/>
      <c r="L5" s="13" t="s">
        <v>13</v>
      </c>
      <c r="M5" s="26"/>
      <c r="N5" s="432">
        <f>公益法人申込票!C9</f>
        <v>0</v>
      </c>
      <c r="O5" s="430"/>
      <c r="P5" s="430"/>
      <c r="Q5" s="430"/>
      <c r="R5" s="430"/>
      <c r="S5" s="430"/>
      <c r="T5" s="431"/>
    </row>
    <row r="6" spans="1:51" s="4" customFormat="1" ht="14.1" customHeight="1">
      <c r="A6" s="388"/>
      <c r="B6" s="8" t="s">
        <v>14</v>
      </c>
      <c r="C6" s="9"/>
      <c r="D6" s="398">
        <f>公益法人申込票!T8</f>
        <v>0</v>
      </c>
      <c r="E6" s="399"/>
      <c r="F6" s="399"/>
      <c r="G6" s="399"/>
      <c r="H6" s="399"/>
      <c r="I6" s="399"/>
      <c r="J6" s="399"/>
      <c r="K6" s="400"/>
      <c r="L6" s="392" t="s">
        <v>15</v>
      </c>
      <c r="M6" s="23" t="s">
        <v>16</v>
      </c>
      <c r="N6" s="354">
        <f>公益法人申込票!C10</f>
        <v>0</v>
      </c>
      <c r="O6" s="412"/>
      <c r="P6" s="412"/>
      <c r="Q6" s="27" t="s">
        <v>17</v>
      </c>
      <c r="R6" s="31">
        <f>公益法人申込票!J10</f>
        <v>0</v>
      </c>
      <c r="S6" s="32"/>
      <c r="T6" s="33"/>
    </row>
    <row r="7" spans="1:51" s="4" customFormat="1" ht="14.1" customHeight="1">
      <c r="A7" s="388"/>
      <c r="B7" s="8" t="s">
        <v>18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92"/>
      <c r="M7" s="23" t="s">
        <v>19</v>
      </c>
      <c r="N7" s="413">
        <f>公益法人申込票!P10</f>
        <v>0</v>
      </c>
      <c r="O7" s="414"/>
      <c r="P7" s="414"/>
      <c r="Q7" s="414"/>
      <c r="R7" s="414"/>
      <c r="S7" s="414"/>
      <c r="T7" s="415"/>
    </row>
    <row r="8" spans="1:51" s="4" customFormat="1" ht="14.1" customHeight="1">
      <c r="A8" s="388"/>
      <c r="B8" s="8" t="s">
        <v>287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92"/>
      <c r="M8" s="23" t="s">
        <v>0</v>
      </c>
      <c r="N8" s="416">
        <f>公益法人申込票!P9</f>
        <v>0</v>
      </c>
      <c r="O8" s="417"/>
      <c r="P8" s="417"/>
      <c r="Q8" s="417"/>
      <c r="R8" s="417"/>
      <c r="S8" s="417"/>
      <c r="T8" s="418"/>
    </row>
    <row r="9" spans="1:51" s="4" customFormat="1" ht="14.1" customHeight="1">
      <c r="A9" s="388"/>
      <c r="B9" s="354" t="s">
        <v>20</v>
      </c>
      <c r="C9" s="355"/>
      <c r="D9" s="411" t="s">
        <v>4</v>
      </c>
      <c r="E9" s="419"/>
      <c r="F9" s="419"/>
      <c r="G9" s="410"/>
      <c r="H9" s="411" t="s">
        <v>5</v>
      </c>
      <c r="I9" s="419"/>
      <c r="J9" s="419"/>
      <c r="K9" s="410"/>
      <c r="L9" s="21" t="s">
        <v>21</v>
      </c>
      <c r="M9" s="30"/>
      <c r="N9" s="354">
        <f>公益法人申込票!P12</f>
        <v>0</v>
      </c>
      <c r="O9" s="412" t="s">
        <v>239</v>
      </c>
      <c r="P9" s="358">
        <f>公益法人申込票!R12</f>
        <v>0</v>
      </c>
      <c r="Q9" s="358"/>
      <c r="R9" s="358"/>
      <c r="S9" s="358"/>
      <c r="T9" s="359"/>
    </row>
    <row r="10" spans="1:51" s="4" customFormat="1" ht="14.1" customHeight="1">
      <c r="A10" s="388"/>
      <c r="B10" s="356"/>
      <c r="C10" s="357"/>
      <c r="D10" s="393">
        <f>公益法人申込票!C12</f>
        <v>0</v>
      </c>
      <c r="E10" s="394"/>
      <c r="F10" s="394"/>
      <c r="G10" s="395"/>
      <c r="H10" s="393">
        <f>公益法人申込票!G12</f>
        <v>0</v>
      </c>
      <c r="I10" s="394"/>
      <c r="J10" s="394"/>
      <c r="K10" s="395"/>
      <c r="L10" s="396" t="s">
        <v>22</v>
      </c>
      <c r="M10" s="397"/>
      <c r="N10" s="356"/>
      <c r="O10" s="424"/>
      <c r="P10" s="360"/>
      <c r="Q10" s="360"/>
      <c r="R10" s="360"/>
      <c r="S10" s="360"/>
      <c r="T10" s="361"/>
    </row>
    <row r="11" spans="1:51" s="4" customFormat="1" ht="14.1" customHeight="1">
      <c r="A11" s="388"/>
      <c r="B11" s="354" t="s">
        <v>240</v>
      </c>
      <c r="C11" s="355"/>
      <c r="D11" s="433">
        <f>公益法人申込票!M15</f>
        <v>0</v>
      </c>
      <c r="E11" s="419"/>
      <c r="F11" s="419"/>
      <c r="G11" s="434"/>
      <c r="H11" s="433">
        <f>公益法人申込票!M14</f>
        <v>0</v>
      </c>
      <c r="I11" s="419"/>
      <c r="J11" s="419"/>
      <c r="K11" s="434"/>
      <c r="L11" s="403" t="s">
        <v>23</v>
      </c>
      <c r="M11" s="404"/>
      <c r="N11" s="354"/>
      <c r="O11" s="412"/>
      <c r="P11" s="412"/>
      <c r="Q11" s="412"/>
      <c r="R11" s="412"/>
      <c r="S11" s="412"/>
      <c r="T11" s="355"/>
    </row>
    <row r="12" spans="1:51" s="4" customFormat="1" ht="14.1" customHeight="1">
      <c r="A12" s="388"/>
      <c r="B12" s="401"/>
      <c r="C12" s="402"/>
      <c r="D12" s="433">
        <f>公益法人申込票!P15</f>
        <v>0</v>
      </c>
      <c r="E12" s="419"/>
      <c r="F12" s="419"/>
      <c r="G12" s="434"/>
      <c r="H12" s="433">
        <f>公益法人申込票!P14</f>
        <v>0</v>
      </c>
      <c r="I12" s="419"/>
      <c r="J12" s="419"/>
      <c r="K12" s="434"/>
      <c r="L12" s="405"/>
      <c r="M12" s="406"/>
      <c r="N12" s="401"/>
      <c r="O12" s="420"/>
      <c r="P12" s="420"/>
      <c r="Q12" s="420"/>
      <c r="R12" s="420"/>
      <c r="S12" s="420"/>
      <c r="T12" s="402"/>
    </row>
    <row r="13" spans="1:51" s="4" customFormat="1" ht="14.1" customHeight="1">
      <c r="A13" s="388"/>
      <c r="B13" s="356"/>
      <c r="C13" s="357"/>
      <c r="D13" s="433">
        <f>公益法人申込票!S15</f>
        <v>0</v>
      </c>
      <c r="E13" s="419"/>
      <c r="F13" s="419"/>
      <c r="G13" s="434"/>
      <c r="H13" s="433">
        <f>公益法人申込票!S14</f>
        <v>0</v>
      </c>
      <c r="I13" s="419"/>
      <c r="J13" s="419"/>
      <c r="K13" s="434"/>
      <c r="L13" s="407"/>
      <c r="M13" s="408"/>
      <c r="N13" s="356"/>
      <c r="O13" s="424"/>
      <c r="P13" s="424"/>
      <c r="Q13" s="424"/>
      <c r="R13" s="424"/>
      <c r="S13" s="424"/>
      <c r="T13" s="357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00000000000001" customHeight="1">
      <c r="A15" s="16" t="s">
        <v>292</v>
      </c>
      <c r="B15" s="409" t="s">
        <v>24</v>
      </c>
      <c r="C15" s="409"/>
      <c r="D15" s="409"/>
      <c r="E15" s="410" t="s">
        <v>25</v>
      </c>
      <c r="F15" s="410"/>
      <c r="G15" s="410"/>
      <c r="H15" s="410"/>
      <c r="I15" s="409"/>
      <c r="J15" s="409"/>
      <c r="K15" s="409"/>
      <c r="L15" s="409"/>
      <c r="M15" s="409"/>
      <c r="N15" s="409"/>
      <c r="O15" s="409"/>
      <c r="P15" s="409"/>
      <c r="Q15" s="409"/>
      <c r="R15" s="409"/>
      <c r="S15" s="411"/>
      <c r="T15" s="16" t="s">
        <v>26</v>
      </c>
    </row>
    <row r="16" spans="1:51" s="4" customFormat="1" ht="12" customHeight="1">
      <c r="A16" s="389" t="str">
        <f>公益法人申込票!B30</f>
        <v>①</v>
      </c>
      <c r="B16" s="377">
        <f>公益法人申込票!C30</f>
        <v>0</v>
      </c>
      <c r="C16" s="378"/>
      <c r="D16" s="379"/>
      <c r="E16" s="377">
        <f>公益法人申込票!G30</f>
        <v>0</v>
      </c>
      <c r="F16" s="378"/>
      <c r="G16" s="378"/>
      <c r="H16" s="378"/>
      <c r="I16" s="378"/>
      <c r="J16" s="378"/>
      <c r="K16" s="378"/>
      <c r="L16" s="378"/>
      <c r="M16" s="378"/>
      <c r="N16" s="378"/>
      <c r="O16" s="378"/>
      <c r="P16" s="378"/>
      <c r="Q16" s="378"/>
      <c r="R16" s="378"/>
      <c r="S16" s="379"/>
      <c r="T16" s="421"/>
    </row>
    <row r="17" spans="1:20" s="4" customFormat="1" ht="12" customHeight="1">
      <c r="A17" s="390"/>
      <c r="B17" s="380"/>
      <c r="C17" s="381"/>
      <c r="D17" s="382"/>
      <c r="E17" s="380"/>
      <c r="F17" s="386"/>
      <c r="G17" s="386"/>
      <c r="H17" s="386"/>
      <c r="I17" s="386"/>
      <c r="J17" s="386"/>
      <c r="K17" s="386"/>
      <c r="L17" s="386"/>
      <c r="M17" s="386"/>
      <c r="N17" s="386"/>
      <c r="O17" s="386"/>
      <c r="P17" s="386"/>
      <c r="Q17" s="386"/>
      <c r="R17" s="386"/>
      <c r="S17" s="382"/>
      <c r="T17" s="422"/>
    </row>
    <row r="18" spans="1:20" s="4" customFormat="1" ht="12" customHeight="1">
      <c r="A18" s="390"/>
      <c r="B18" s="380"/>
      <c r="C18" s="381"/>
      <c r="D18" s="382"/>
      <c r="E18" s="380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2"/>
      <c r="T18" s="422"/>
    </row>
    <row r="19" spans="1:20" s="4" customFormat="1" ht="12" customHeight="1">
      <c r="A19" s="390"/>
      <c r="B19" s="380"/>
      <c r="C19" s="381"/>
      <c r="D19" s="382"/>
      <c r="E19" s="380"/>
      <c r="F19" s="386"/>
      <c r="G19" s="386"/>
      <c r="H19" s="386"/>
      <c r="I19" s="386"/>
      <c r="J19" s="386"/>
      <c r="K19" s="386"/>
      <c r="L19" s="386"/>
      <c r="M19" s="386"/>
      <c r="N19" s="386"/>
      <c r="O19" s="386"/>
      <c r="P19" s="386"/>
      <c r="Q19" s="386"/>
      <c r="R19" s="386"/>
      <c r="S19" s="382"/>
      <c r="T19" s="422"/>
    </row>
    <row r="20" spans="1:20" s="4" customFormat="1" ht="12" customHeight="1">
      <c r="A20" s="390"/>
      <c r="B20" s="380"/>
      <c r="C20" s="381"/>
      <c r="D20" s="382"/>
      <c r="E20" s="380"/>
      <c r="F20" s="386"/>
      <c r="G20" s="386"/>
      <c r="H20" s="386"/>
      <c r="I20" s="386"/>
      <c r="J20" s="386"/>
      <c r="K20" s="386"/>
      <c r="L20" s="386"/>
      <c r="M20" s="386"/>
      <c r="N20" s="386"/>
      <c r="O20" s="386"/>
      <c r="P20" s="386"/>
      <c r="Q20" s="386"/>
      <c r="R20" s="386"/>
      <c r="S20" s="382"/>
      <c r="T20" s="422"/>
    </row>
    <row r="21" spans="1:20" s="4" customFormat="1" ht="12" customHeight="1">
      <c r="A21" s="390"/>
      <c r="B21" s="380"/>
      <c r="C21" s="381"/>
      <c r="D21" s="382"/>
      <c r="E21" s="380"/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2"/>
      <c r="T21" s="422"/>
    </row>
    <row r="22" spans="1:20" s="4" customFormat="1" ht="12" customHeight="1">
      <c r="A22" s="390"/>
      <c r="B22" s="380"/>
      <c r="C22" s="381"/>
      <c r="D22" s="382"/>
      <c r="E22" s="383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5"/>
      <c r="T22" s="422"/>
    </row>
    <row r="23" spans="1:20" s="4" customFormat="1" ht="12" customHeight="1">
      <c r="A23" s="390"/>
      <c r="B23" s="380"/>
      <c r="C23" s="381"/>
      <c r="D23" s="382"/>
      <c r="E23" s="367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9"/>
      <c r="T23" s="422"/>
    </row>
    <row r="24" spans="1:20" s="4" customFormat="1" ht="12" customHeight="1">
      <c r="A24" s="390"/>
      <c r="B24" s="380"/>
      <c r="C24" s="381"/>
      <c r="D24" s="382"/>
      <c r="E24" s="370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2"/>
      <c r="T24" s="422"/>
    </row>
    <row r="25" spans="1:20" s="4" customFormat="1" ht="12" customHeight="1">
      <c r="A25" s="390"/>
      <c r="B25" s="380"/>
      <c r="C25" s="381"/>
      <c r="D25" s="382"/>
      <c r="E25" s="370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2"/>
      <c r="T25" s="422"/>
    </row>
    <row r="26" spans="1:20" s="4" customFormat="1" ht="12" customHeight="1">
      <c r="A26" s="390"/>
      <c r="B26" s="380"/>
      <c r="C26" s="381"/>
      <c r="D26" s="382"/>
      <c r="E26" s="370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2"/>
      <c r="T26" s="422"/>
    </row>
    <row r="27" spans="1:20" s="4" customFormat="1" ht="12" customHeight="1">
      <c r="A27" s="390"/>
      <c r="B27" s="380"/>
      <c r="C27" s="381"/>
      <c r="D27" s="382"/>
      <c r="E27" s="370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2"/>
      <c r="T27" s="422"/>
    </row>
    <row r="28" spans="1:20" s="4" customFormat="1" ht="12" customHeight="1">
      <c r="A28" s="391"/>
      <c r="B28" s="383"/>
      <c r="C28" s="384"/>
      <c r="D28" s="385"/>
      <c r="E28" s="373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5"/>
      <c r="T28" s="423"/>
    </row>
    <row r="29" spans="1:20" s="4" customFormat="1" ht="12" customHeight="1">
      <c r="A29" s="389" t="str">
        <f>公益法人申込票!B31</f>
        <v>②</v>
      </c>
      <c r="B29" s="377">
        <f>公益法人申込票!C31</f>
        <v>0</v>
      </c>
      <c r="C29" s="378"/>
      <c r="D29" s="379"/>
      <c r="E29" s="377">
        <f>公益法人申込票!G31</f>
        <v>0</v>
      </c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8"/>
      <c r="R29" s="378"/>
      <c r="S29" s="379"/>
      <c r="T29" s="421"/>
    </row>
    <row r="30" spans="1:20" s="4" customFormat="1" ht="12" customHeight="1">
      <c r="A30" s="390"/>
      <c r="B30" s="380"/>
      <c r="C30" s="381"/>
      <c r="D30" s="382"/>
      <c r="E30" s="380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2"/>
      <c r="T30" s="422"/>
    </row>
    <row r="31" spans="1:20" s="4" customFormat="1" ht="12" customHeight="1">
      <c r="A31" s="390"/>
      <c r="B31" s="380"/>
      <c r="C31" s="381"/>
      <c r="D31" s="382"/>
      <c r="E31" s="380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2"/>
      <c r="T31" s="422"/>
    </row>
    <row r="32" spans="1:20" ht="12" customHeight="1">
      <c r="A32" s="390"/>
      <c r="B32" s="380"/>
      <c r="C32" s="381"/>
      <c r="D32" s="382"/>
      <c r="E32" s="380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2"/>
      <c r="T32" s="422"/>
    </row>
    <row r="33" spans="1:20" ht="12" customHeight="1">
      <c r="A33" s="390"/>
      <c r="B33" s="380"/>
      <c r="C33" s="381"/>
      <c r="D33" s="382"/>
      <c r="E33" s="380"/>
      <c r="F33" s="386"/>
      <c r="G33" s="386"/>
      <c r="H33" s="386"/>
      <c r="I33" s="386"/>
      <c r="J33" s="386"/>
      <c r="K33" s="386"/>
      <c r="L33" s="386"/>
      <c r="M33" s="386"/>
      <c r="N33" s="386"/>
      <c r="O33" s="386"/>
      <c r="P33" s="386"/>
      <c r="Q33" s="386"/>
      <c r="R33" s="386"/>
      <c r="S33" s="382"/>
      <c r="T33" s="422"/>
    </row>
    <row r="34" spans="1:20" ht="12" customHeight="1">
      <c r="A34" s="390"/>
      <c r="B34" s="380"/>
      <c r="C34" s="381"/>
      <c r="D34" s="382"/>
      <c r="E34" s="380"/>
      <c r="F34" s="386"/>
      <c r="G34" s="386"/>
      <c r="H34" s="386"/>
      <c r="I34" s="386"/>
      <c r="J34" s="386"/>
      <c r="K34" s="386"/>
      <c r="L34" s="386"/>
      <c r="M34" s="386"/>
      <c r="N34" s="386"/>
      <c r="O34" s="386"/>
      <c r="P34" s="386"/>
      <c r="Q34" s="386"/>
      <c r="R34" s="386"/>
      <c r="S34" s="382"/>
      <c r="T34" s="422"/>
    </row>
    <row r="35" spans="1:20" s="4" customFormat="1" ht="12" customHeight="1">
      <c r="A35" s="390"/>
      <c r="B35" s="380"/>
      <c r="C35" s="381"/>
      <c r="D35" s="382"/>
      <c r="E35" s="383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5"/>
      <c r="T35" s="422"/>
    </row>
    <row r="36" spans="1:20" s="4" customFormat="1" ht="12" customHeight="1">
      <c r="A36" s="390"/>
      <c r="B36" s="380"/>
      <c r="C36" s="381"/>
      <c r="D36" s="382"/>
      <c r="E36" s="367"/>
      <c r="F36" s="368"/>
      <c r="G36" s="368"/>
      <c r="H36" s="368"/>
      <c r="I36" s="368"/>
      <c r="J36" s="368"/>
      <c r="K36" s="368"/>
      <c r="L36" s="368"/>
      <c r="M36" s="368"/>
      <c r="N36" s="368"/>
      <c r="O36" s="368"/>
      <c r="P36" s="368"/>
      <c r="Q36" s="368"/>
      <c r="R36" s="368"/>
      <c r="S36" s="369"/>
      <c r="T36" s="422"/>
    </row>
    <row r="37" spans="1:20" s="4" customFormat="1" ht="12" customHeight="1">
      <c r="A37" s="390"/>
      <c r="B37" s="380"/>
      <c r="C37" s="381"/>
      <c r="D37" s="382"/>
      <c r="E37" s="370"/>
      <c r="F37" s="371"/>
      <c r="G37" s="371"/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2"/>
      <c r="T37" s="422"/>
    </row>
    <row r="38" spans="1:20" s="4" customFormat="1" ht="12" customHeight="1">
      <c r="A38" s="390"/>
      <c r="B38" s="380"/>
      <c r="C38" s="381"/>
      <c r="D38" s="382"/>
      <c r="E38" s="370"/>
      <c r="F38" s="371"/>
      <c r="G38" s="371"/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2"/>
      <c r="T38" s="422"/>
    </row>
    <row r="39" spans="1:20" s="4" customFormat="1" ht="12" customHeight="1">
      <c r="A39" s="390"/>
      <c r="B39" s="380"/>
      <c r="C39" s="381"/>
      <c r="D39" s="382"/>
      <c r="E39" s="370"/>
      <c r="F39" s="371"/>
      <c r="G39" s="371"/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2"/>
      <c r="T39" s="422"/>
    </row>
    <row r="40" spans="1:20" s="4" customFormat="1" ht="12" customHeight="1">
      <c r="A40" s="390"/>
      <c r="B40" s="380"/>
      <c r="C40" s="381"/>
      <c r="D40" s="382"/>
      <c r="E40" s="370"/>
      <c r="F40" s="371"/>
      <c r="G40" s="371"/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2"/>
      <c r="T40" s="422"/>
    </row>
    <row r="41" spans="1:20" s="4" customFormat="1" ht="12" customHeight="1">
      <c r="A41" s="391"/>
      <c r="B41" s="383"/>
      <c r="C41" s="384"/>
      <c r="D41" s="385"/>
      <c r="E41" s="373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5"/>
      <c r="T41" s="423"/>
    </row>
    <row r="42" spans="1:20" s="4" customFormat="1" ht="12" customHeight="1">
      <c r="A42" s="389" t="str">
        <f>公益法人申込票!B32</f>
        <v>③</v>
      </c>
      <c r="B42" s="377">
        <f>公益法人申込票!C32</f>
        <v>0</v>
      </c>
      <c r="C42" s="378"/>
      <c r="D42" s="379"/>
      <c r="E42" s="377">
        <f>公益法人申込票!G32</f>
        <v>0</v>
      </c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9"/>
      <c r="T42" s="421"/>
    </row>
    <row r="43" spans="1:20" s="4" customFormat="1" ht="12" customHeight="1">
      <c r="A43" s="390"/>
      <c r="B43" s="380"/>
      <c r="C43" s="381"/>
      <c r="D43" s="382"/>
      <c r="E43" s="380"/>
      <c r="F43" s="386"/>
      <c r="G43" s="386"/>
      <c r="H43" s="386"/>
      <c r="I43" s="386"/>
      <c r="J43" s="386"/>
      <c r="K43" s="386"/>
      <c r="L43" s="386"/>
      <c r="M43" s="386"/>
      <c r="N43" s="386"/>
      <c r="O43" s="386"/>
      <c r="P43" s="386"/>
      <c r="Q43" s="386"/>
      <c r="R43" s="386"/>
      <c r="S43" s="382"/>
      <c r="T43" s="422"/>
    </row>
    <row r="44" spans="1:20" s="4" customFormat="1" ht="12" customHeight="1">
      <c r="A44" s="390"/>
      <c r="B44" s="380"/>
      <c r="C44" s="381"/>
      <c r="D44" s="382"/>
      <c r="E44" s="380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2"/>
      <c r="T44" s="422"/>
    </row>
    <row r="45" spans="1:20" s="4" customFormat="1" ht="12" customHeight="1">
      <c r="A45" s="390"/>
      <c r="B45" s="380"/>
      <c r="C45" s="381"/>
      <c r="D45" s="382"/>
      <c r="E45" s="380"/>
      <c r="F45" s="386"/>
      <c r="G45" s="386"/>
      <c r="H45" s="386"/>
      <c r="I45" s="386"/>
      <c r="J45" s="386"/>
      <c r="K45" s="386"/>
      <c r="L45" s="386"/>
      <c r="M45" s="386"/>
      <c r="N45" s="386"/>
      <c r="O45" s="386"/>
      <c r="P45" s="386"/>
      <c r="Q45" s="386"/>
      <c r="R45" s="386"/>
      <c r="S45" s="382"/>
      <c r="T45" s="422"/>
    </row>
    <row r="46" spans="1:20" s="4" customFormat="1" ht="12" customHeight="1">
      <c r="A46" s="390"/>
      <c r="B46" s="380"/>
      <c r="C46" s="381"/>
      <c r="D46" s="382"/>
      <c r="E46" s="380"/>
      <c r="F46" s="386"/>
      <c r="G46" s="386"/>
      <c r="H46" s="386"/>
      <c r="I46" s="386"/>
      <c r="J46" s="386"/>
      <c r="K46" s="386"/>
      <c r="L46" s="386"/>
      <c r="M46" s="386"/>
      <c r="N46" s="386"/>
      <c r="O46" s="386"/>
      <c r="P46" s="386"/>
      <c r="Q46" s="386"/>
      <c r="R46" s="386"/>
      <c r="S46" s="382"/>
      <c r="T46" s="422"/>
    </row>
    <row r="47" spans="1:20" s="4" customFormat="1" ht="12" customHeight="1">
      <c r="A47" s="390"/>
      <c r="B47" s="380"/>
      <c r="C47" s="381"/>
      <c r="D47" s="382"/>
      <c r="E47" s="380"/>
      <c r="F47" s="386"/>
      <c r="G47" s="386"/>
      <c r="H47" s="386"/>
      <c r="I47" s="386"/>
      <c r="J47" s="386"/>
      <c r="K47" s="386"/>
      <c r="L47" s="386"/>
      <c r="M47" s="386"/>
      <c r="N47" s="386"/>
      <c r="O47" s="386"/>
      <c r="P47" s="386"/>
      <c r="Q47" s="386"/>
      <c r="R47" s="386"/>
      <c r="S47" s="382"/>
      <c r="T47" s="422"/>
    </row>
    <row r="48" spans="1:20" s="4" customFormat="1" ht="12" customHeight="1">
      <c r="A48" s="390"/>
      <c r="B48" s="380"/>
      <c r="C48" s="381"/>
      <c r="D48" s="382"/>
      <c r="E48" s="383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5"/>
      <c r="T48" s="422"/>
    </row>
    <row r="49" spans="1:20" s="4" customFormat="1" ht="12" customHeight="1">
      <c r="A49" s="390"/>
      <c r="B49" s="380"/>
      <c r="C49" s="381"/>
      <c r="D49" s="382"/>
      <c r="E49" s="367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  <c r="Q49" s="368"/>
      <c r="R49" s="368"/>
      <c r="S49" s="369"/>
      <c r="T49" s="422"/>
    </row>
    <row r="50" spans="1:20" s="4" customFormat="1" ht="12" customHeight="1">
      <c r="A50" s="390"/>
      <c r="B50" s="380"/>
      <c r="C50" s="381"/>
      <c r="D50" s="382"/>
      <c r="E50" s="370"/>
      <c r="F50" s="371"/>
      <c r="G50" s="371"/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2"/>
      <c r="T50" s="422"/>
    </row>
    <row r="51" spans="1:20" s="4" customFormat="1" ht="12" customHeight="1">
      <c r="A51" s="390"/>
      <c r="B51" s="380"/>
      <c r="C51" s="381"/>
      <c r="D51" s="382"/>
      <c r="E51" s="370"/>
      <c r="F51" s="371"/>
      <c r="G51" s="371"/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2"/>
      <c r="T51" s="422"/>
    </row>
    <row r="52" spans="1:20" s="4" customFormat="1" ht="12" customHeight="1">
      <c r="A52" s="390"/>
      <c r="B52" s="380"/>
      <c r="C52" s="381"/>
      <c r="D52" s="382"/>
      <c r="E52" s="370"/>
      <c r="F52" s="371"/>
      <c r="G52" s="371"/>
      <c r="H52" s="371"/>
      <c r="I52" s="371"/>
      <c r="J52" s="371"/>
      <c r="K52" s="371"/>
      <c r="L52" s="371"/>
      <c r="M52" s="371"/>
      <c r="N52" s="371"/>
      <c r="O52" s="371"/>
      <c r="P52" s="371"/>
      <c r="Q52" s="371"/>
      <c r="R52" s="371"/>
      <c r="S52" s="372"/>
      <c r="T52" s="422"/>
    </row>
    <row r="53" spans="1:20" s="4" customFormat="1" ht="12" customHeight="1">
      <c r="A53" s="390"/>
      <c r="B53" s="380"/>
      <c r="C53" s="381"/>
      <c r="D53" s="382"/>
      <c r="E53" s="370"/>
      <c r="F53" s="371"/>
      <c r="G53" s="371"/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2"/>
      <c r="T53" s="422"/>
    </row>
    <row r="54" spans="1:20" s="4" customFormat="1" ht="12" customHeight="1">
      <c r="A54" s="391"/>
      <c r="B54" s="383"/>
      <c r="C54" s="384"/>
      <c r="D54" s="385"/>
      <c r="E54" s="373"/>
      <c r="F54" s="374"/>
      <c r="G54" s="374"/>
      <c r="H54" s="374"/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5"/>
      <c r="T54" s="423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421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422"/>
    </row>
    <row r="57" spans="1:20" s="4" customFormat="1" ht="12" customHeight="1">
      <c r="A57" s="17"/>
      <c r="B57" s="401" t="s">
        <v>27</v>
      </c>
      <c r="C57" s="420"/>
      <c r="D57" s="402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422"/>
    </row>
    <row r="58" spans="1:20" s="4" customFormat="1" ht="12" customHeight="1">
      <c r="A58" s="17"/>
      <c r="B58" s="401" t="s">
        <v>28</v>
      </c>
      <c r="C58" s="420"/>
      <c r="D58" s="402"/>
      <c r="E58" s="367"/>
      <c r="F58" s="368"/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68"/>
      <c r="R58" s="368"/>
      <c r="S58" s="369"/>
      <c r="T58" s="422"/>
    </row>
    <row r="59" spans="1:20" s="4" customFormat="1" ht="12" customHeight="1">
      <c r="A59" s="17"/>
      <c r="B59" s="18"/>
      <c r="C59" s="19"/>
      <c r="D59" s="20"/>
      <c r="E59" s="370"/>
      <c r="F59" s="376"/>
      <c r="G59" s="376"/>
      <c r="H59" s="376"/>
      <c r="I59" s="376"/>
      <c r="J59" s="376"/>
      <c r="K59" s="376"/>
      <c r="L59" s="376"/>
      <c r="M59" s="376"/>
      <c r="N59" s="376"/>
      <c r="O59" s="376"/>
      <c r="P59" s="376"/>
      <c r="Q59" s="376"/>
      <c r="R59" s="376"/>
      <c r="S59" s="372"/>
      <c r="T59" s="422"/>
    </row>
    <row r="60" spans="1:20" s="4" customFormat="1" ht="12" customHeight="1">
      <c r="A60" s="24"/>
      <c r="B60" s="14"/>
      <c r="C60" s="15"/>
      <c r="D60" s="25"/>
      <c r="E60" s="373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5"/>
      <c r="T60" s="423"/>
    </row>
    <row r="61" spans="1:20" s="4" customFormat="1" ht="12" customHeight="1">
      <c r="A61" s="354" t="s">
        <v>29</v>
      </c>
      <c r="B61" s="362"/>
      <c r="C61" s="362"/>
      <c r="D61" s="363"/>
      <c r="E61" s="367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8"/>
      <c r="R61" s="368"/>
      <c r="S61" s="368"/>
      <c r="T61" s="369"/>
    </row>
    <row r="62" spans="1:20" s="4" customFormat="1" ht="12" customHeight="1">
      <c r="A62" s="364"/>
      <c r="B62" s="365"/>
      <c r="C62" s="365"/>
      <c r="D62" s="366"/>
      <c r="E62" s="373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5"/>
    </row>
    <row r="63" spans="1:20" ht="12" customHeight="1" thickBot="1">
      <c r="A63" s="433" t="s">
        <v>242</v>
      </c>
      <c r="B63" s="419"/>
      <c r="C63" s="419"/>
      <c r="D63" s="434"/>
      <c r="E63" s="435"/>
      <c r="F63" s="436"/>
      <c r="G63" s="436"/>
      <c r="H63" s="436"/>
      <c r="I63" s="436"/>
      <c r="J63" s="436"/>
      <c r="K63" s="436"/>
      <c r="L63" s="436"/>
      <c r="M63" s="437"/>
      <c r="N63" s="438" t="s">
        <v>243</v>
      </c>
      <c r="O63" s="439"/>
      <c r="P63" s="440"/>
      <c r="Q63" s="441"/>
      <c r="R63" s="441"/>
      <c r="S63" s="441"/>
      <c r="T63" s="442"/>
    </row>
    <row r="64" spans="1:20" ht="12" customHeight="1" thickTop="1">
      <c r="A64" s="354" t="s">
        <v>244</v>
      </c>
      <c r="B64" s="412"/>
      <c r="C64" s="412"/>
      <c r="D64" s="355"/>
      <c r="E64" s="443"/>
      <c r="F64" s="444"/>
      <c r="G64" s="444"/>
      <c r="H64" s="444"/>
      <c r="I64" s="444"/>
      <c r="J64" s="444"/>
      <c r="K64" s="444"/>
      <c r="L64" s="444"/>
      <c r="M64" s="445"/>
      <c r="N64" s="449" t="s">
        <v>245</v>
      </c>
      <c r="O64" s="450"/>
      <c r="P64" s="453"/>
      <c r="Q64" s="454"/>
      <c r="R64" s="454"/>
      <c r="S64" s="454"/>
      <c r="T64" s="455"/>
    </row>
    <row r="65" spans="1:20" ht="12" customHeight="1" thickBot="1">
      <c r="A65" s="356"/>
      <c r="B65" s="424"/>
      <c r="C65" s="424"/>
      <c r="D65" s="357"/>
      <c r="E65" s="446"/>
      <c r="F65" s="447"/>
      <c r="G65" s="447"/>
      <c r="H65" s="447"/>
      <c r="I65" s="447"/>
      <c r="J65" s="447"/>
      <c r="K65" s="447"/>
      <c r="L65" s="447"/>
      <c r="M65" s="448"/>
      <c r="N65" s="451"/>
      <c r="O65" s="452"/>
      <c r="P65" s="456"/>
      <c r="Q65" s="457"/>
      <c r="R65" s="457"/>
      <c r="S65" s="457"/>
      <c r="T65" s="458"/>
    </row>
    <row r="66" spans="1:20" ht="12" customHeight="1" thickTop="1"/>
  </sheetData>
  <mergeCells count="61">
    <mergeCell ref="A63:D63"/>
    <mergeCell ref="E63:M63"/>
    <mergeCell ref="N63:O63"/>
    <mergeCell ref="P63:T63"/>
    <mergeCell ref="A64:D65"/>
    <mergeCell ref="E64:M65"/>
    <mergeCell ref="N64:O65"/>
    <mergeCell ref="P64:T65"/>
    <mergeCell ref="N11:T13"/>
    <mergeCell ref="D11:G11"/>
    <mergeCell ref="D12:G12"/>
    <mergeCell ref="D13:G13"/>
    <mergeCell ref="H11:K11"/>
    <mergeCell ref="H12:K12"/>
    <mergeCell ref="H13:K13"/>
    <mergeCell ref="H9:K9"/>
    <mergeCell ref="N9:N10"/>
    <mergeCell ref="O9:O10"/>
    <mergeCell ref="B4:S4"/>
    <mergeCell ref="B5:C5"/>
    <mergeCell ref="D5:F5"/>
    <mergeCell ref="G5:K5"/>
    <mergeCell ref="N5:T5"/>
    <mergeCell ref="B57:D57"/>
    <mergeCell ref="B58:D58"/>
    <mergeCell ref="T16:T28"/>
    <mergeCell ref="T29:T41"/>
    <mergeCell ref="T42:T54"/>
    <mergeCell ref="T55:T60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</mergeCells>
  <phoneticPr fontId="35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00000000000001" customHeight="1"/>
  <cols>
    <col min="1" max="1" width="9" style="148"/>
    <col min="2" max="2" width="9" style="159"/>
    <col min="3" max="3" width="9" style="157"/>
    <col min="4" max="4" width="9" style="159"/>
    <col min="5" max="5" width="9" style="157"/>
    <col min="6" max="6" width="9" style="159"/>
    <col min="7" max="9" width="9" style="157"/>
    <col min="10" max="12" width="9" style="148"/>
    <col min="13" max="16384" width="9" style="106"/>
  </cols>
  <sheetData>
    <row r="2" spans="1:12" ht="13.2"/>
    <row r="3" spans="1:12" ht="27.75" customHeight="1">
      <c r="B3" s="336" t="s">
        <v>270</v>
      </c>
      <c r="C3" s="336"/>
      <c r="D3" s="336" t="s">
        <v>139</v>
      </c>
      <c r="E3" s="336"/>
      <c r="F3" s="336" t="s">
        <v>278</v>
      </c>
      <c r="G3" s="336"/>
      <c r="H3" s="336" t="s">
        <v>279</v>
      </c>
      <c r="I3" s="336"/>
    </row>
    <row r="4" spans="1:12" s="142" customFormat="1" ht="19.5" customHeight="1">
      <c r="A4" s="151"/>
      <c r="B4" s="158"/>
      <c r="C4" s="156"/>
      <c r="D4" s="158" t="s">
        <v>277</v>
      </c>
      <c r="E4" s="156">
        <f>COUNTIF(受付リスト原本!$AB$4:$AB$40,D4)</f>
        <v>0</v>
      </c>
      <c r="F4" s="158" t="s">
        <v>280</v>
      </c>
      <c r="G4" s="156">
        <f>COUNTIF(受付リスト原本!$AC$4:$AC$40,F4)</f>
        <v>0</v>
      </c>
      <c r="H4" s="161" t="s">
        <v>73</v>
      </c>
      <c r="I4" s="156">
        <f>COUNTIF(受付リスト原本!$AD$4:$AD$40,H4)</f>
        <v>0</v>
      </c>
      <c r="J4" s="151"/>
      <c r="K4" s="151"/>
      <c r="L4" s="151"/>
    </row>
    <row r="5" spans="1:12" ht="20.100000000000001" customHeight="1">
      <c r="B5" s="160" t="s">
        <v>32</v>
      </c>
      <c r="C5" s="157">
        <f>COUNTIF(受付リスト原本!$AA$4:$AA$40,B5)</f>
        <v>0</v>
      </c>
      <c r="D5" s="160" t="s">
        <v>32</v>
      </c>
      <c r="E5" s="156">
        <f>COUNTIF(受付リスト原本!$AB$4:$AB$40,D5)</f>
        <v>0</v>
      </c>
      <c r="F5" s="158" t="s">
        <v>75</v>
      </c>
      <c r="G5" s="156">
        <f>COUNTIF(受付リスト原本!$AC$4:$AC$40,F5)</f>
        <v>0</v>
      </c>
      <c r="H5" s="161" t="s">
        <v>75</v>
      </c>
      <c r="I5" s="156">
        <f>COUNTIF(受付リスト原本!$AD$4:$AD$40,H5)</f>
        <v>0</v>
      </c>
    </row>
    <row r="6" spans="1:12" ht="20.100000000000001" customHeight="1">
      <c r="B6" s="160" t="s">
        <v>34</v>
      </c>
      <c r="C6" s="157">
        <f>COUNTIF(受付リスト原本!$AA$4:$AA$40,B6)</f>
        <v>0</v>
      </c>
      <c r="D6" s="160" t="s">
        <v>34</v>
      </c>
      <c r="E6" s="156">
        <f>COUNTIF(受付リスト原本!$AB$4:$AB$40,D6)</f>
        <v>0</v>
      </c>
      <c r="F6" s="158" t="s">
        <v>77</v>
      </c>
      <c r="G6" s="156">
        <f>COUNTIF(受付リスト原本!$AC$4:$AC$40,F6)</f>
        <v>0</v>
      </c>
      <c r="H6" s="161" t="s">
        <v>77</v>
      </c>
      <c r="I6" s="156">
        <f>COUNTIF(受付リスト原本!$AD$4:$AD$40,H6)</f>
        <v>0</v>
      </c>
    </row>
    <row r="7" spans="1:12" ht="20.100000000000001" customHeight="1">
      <c r="B7" s="160" t="s">
        <v>37</v>
      </c>
      <c r="C7" s="157">
        <f>COUNTIF(受付リスト原本!$AA$4:$AA$40,B7)</f>
        <v>0</v>
      </c>
      <c r="D7" s="160" t="s">
        <v>37</v>
      </c>
      <c r="E7" s="156">
        <f>COUNTIF(受付リスト原本!$AB$4:$AB$40,D7)</f>
        <v>0</v>
      </c>
      <c r="F7" s="158" t="s">
        <v>79</v>
      </c>
      <c r="G7" s="156">
        <f>COUNTIF(受付リスト原本!$AC$4:$AC$40,F7)</f>
        <v>0</v>
      </c>
      <c r="H7" s="161" t="s">
        <v>79</v>
      </c>
      <c r="I7" s="156">
        <f>COUNTIF(受付リスト原本!$AD$4:$AD$40,H7)</f>
        <v>0</v>
      </c>
    </row>
    <row r="8" spans="1:12" ht="20.100000000000001" customHeight="1">
      <c r="B8" s="160" t="s">
        <v>39</v>
      </c>
      <c r="C8" s="157">
        <f>COUNTIF(受付リスト原本!$AA$4:$AA$40,B8)</f>
        <v>0</v>
      </c>
      <c r="D8" s="160" t="s">
        <v>39</v>
      </c>
      <c r="E8" s="156">
        <f>COUNTIF(受付リスト原本!$AB$4:$AB$40,D8)</f>
        <v>0</v>
      </c>
      <c r="F8" s="158" t="s">
        <v>81</v>
      </c>
      <c r="G8" s="156">
        <f>COUNTIF(受付リスト原本!$AC$4:$AC$40,F8)</f>
        <v>0</v>
      </c>
      <c r="H8" s="161" t="s">
        <v>81</v>
      </c>
      <c r="I8" s="156">
        <f>COUNTIF(受付リスト原本!$AD$4:$AD$40,H8)</f>
        <v>0</v>
      </c>
    </row>
    <row r="9" spans="1:12" ht="20.100000000000001" customHeight="1">
      <c r="B9" s="160" t="s">
        <v>43</v>
      </c>
      <c r="C9" s="157">
        <f>COUNTIF(受付リスト原本!$AA$4:$AA$40,B9)</f>
        <v>0</v>
      </c>
      <c r="D9" s="160" t="s">
        <v>43</v>
      </c>
      <c r="E9" s="156">
        <f>COUNTIF(受付リスト原本!$AB$4:$AB$40,D9)</f>
        <v>0</v>
      </c>
      <c r="F9" s="158" t="s">
        <v>83</v>
      </c>
      <c r="G9" s="156">
        <f>COUNTIF(受付リスト原本!$AC$4:$AC$40,F9)</f>
        <v>0</v>
      </c>
      <c r="H9" s="161" t="s">
        <v>83</v>
      </c>
      <c r="I9" s="156">
        <f>COUNTIF(受付リスト原本!$AD$4:$AD$40,H9)</f>
        <v>0</v>
      </c>
    </row>
    <row r="10" spans="1:12" ht="20.100000000000001" customHeight="1">
      <c r="B10" s="160" t="s">
        <v>46</v>
      </c>
      <c r="C10" s="157">
        <f>COUNTIF(受付リスト原本!$AA$4:$AA$40,B10)</f>
        <v>0</v>
      </c>
      <c r="D10" s="160" t="s">
        <v>46</v>
      </c>
      <c r="E10" s="156">
        <f>COUNTIF(受付リスト原本!$AB$4:$AB$40,D10)</f>
        <v>0</v>
      </c>
      <c r="H10" s="161" t="s">
        <v>85</v>
      </c>
      <c r="I10" s="156">
        <f>COUNTIF(受付リスト原本!$AD$4:$AD$40,H10)</f>
        <v>0</v>
      </c>
    </row>
    <row r="11" spans="1:12" ht="20.100000000000001" customHeight="1">
      <c r="B11" s="160" t="s">
        <v>48</v>
      </c>
      <c r="C11" s="157">
        <f>COUNTIF(受付リスト原本!$AA$4:$AA$40,B11)</f>
        <v>0</v>
      </c>
      <c r="D11" s="160" t="s">
        <v>48</v>
      </c>
      <c r="E11" s="156">
        <f>COUNTIF(受付リスト原本!$AB$4:$AB$40,D11)</f>
        <v>0</v>
      </c>
      <c r="H11" s="161" t="s">
        <v>281</v>
      </c>
      <c r="I11" s="156">
        <f>COUNTIF(受付リスト原本!$AD$4:$AD$40,H11)</f>
        <v>0</v>
      </c>
    </row>
    <row r="12" spans="1:12" ht="20.100000000000001" customHeight="1">
      <c r="B12" s="160" t="s">
        <v>50</v>
      </c>
      <c r="C12" s="157">
        <f>COUNTIF(受付リスト原本!$AA$4:$AA$40,B12)</f>
        <v>0</v>
      </c>
      <c r="D12" s="160" t="s">
        <v>50</v>
      </c>
      <c r="E12" s="156">
        <f>COUNTIF(受付リスト原本!$AB$4:$AB$40,D12)</f>
        <v>0</v>
      </c>
      <c r="H12" s="161" t="s">
        <v>282</v>
      </c>
      <c r="I12" s="156">
        <f>COUNTIF(受付リスト原本!$AD$4:$AD$40,H12)</f>
        <v>0</v>
      </c>
    </row>
    <row r="13" spans="1:12" ht="20.100000000000001" customHeight="1">
      <c r="B13" s="160" t="s">
        <v>52</v>
      </c>
      <c r="C13" s="157">
        <f>COUNTIF(受付リスト原本!$AA$4:$AA$40,B13)</f>
        <v>0</v>
      </c>
      <c r="D13" s="160" t="s">
        <v>52</v>
      </c>
      <c r="E13" s="156">
        <f>COUNTIF(受付リスト原本!$AB$4:$AB$40,D13)</f>
        <v>0</v>
      </c>
      <c r="H13" s="161" t="s">
        <v>283</v>
      </c>
      <c r="I13" s="156">
        <f>COUNTIF(受付リスト原本!$AD$4:$AD$40,H13)</f>
        <v>0</v>
      </c>
    </row>
    <row r="14" spans="1:12" ht="20.100000000000001" customHeight="1">
      <c r="B14" s="160" t="s">
        <v>54</v>
      </c>
      <c r="C14" s="157">
        <f>COUNTIF(受付リスト原本!$AA$4:$AA$40,B14)</f>
        <v>0</v>
      </c>
      <c r="D14" s="160" t="s">
        <v>54</v>
      </c>
      <c r="E14" s="156">
        <f>COUNTIF(受付リスト原本!$AB$4:$AB$40,D14)</f>
        <v>0</v>
      </c>
      <c r="H14" s="161" t="s">
        <v>284</v>
      </c>
      <c r="I14" s="156">
        <f>COUNTIF(受付リスト原本!$AD$4:$AD$40,H14)</f>
        <v>0</v>
      </c>
    </row>
    <row r="15" spans="1:12" ht="20.100000000000001" customHeight="1">
      <c r="B15" s="160" t="s">
        <v>56</v>
      </c>
      <c r="C15" s="157">
        <f>COUNTIF(受付リスト原本!$AA$4:$AA$40,B15)</f>
        <v>0</v>
      </c>
      <c r="D15" s="160" t="s">
        <v>56</v>
      </c>
      <c r="E15" s="156">
        <f>COUNTIF(受付リスト原本!$AB$4:$AB$40,D15)</f>
        <v>0</v>
      </c>
      <c r="H15" s="161" t="s">
        <v>216</v>
      </c>
      <c r="I15" s="156">
        <f>COUNTIF(受付リスト原本!$AD$4:$AD$40,H15)</f>
        <v>0</v>
      </c>
    </row>
    <row r="16" spans="1:12" ht="20.100000000000001" customHeight="1">
      <c r="B16" s="160" t="s">
        <v>58</v>
      </c>
      <c r="C16" s="157">
        <f>COUNTIF(受付リスト原本!$AA$4:$AA$40,B16)</f>
        <v>0</v>
      </c>
      <c r="D16" s="160" t="s">
        <v>58</v>
      </c>
      <c r="E16" s="156">
        <f>COUNTIF(受付リスト原本!$AB$4:$AB$40,D16)</f>
        <v>0</v>
      </c>
    </row>
    <row r="17" spans="2:5" ht="20.100000000000001" customHeight="1">
      <c r="B17" s="160" t="s">
        <v>60</v>
      </c>
      <c r="C17" s="157">
        <f>COUNTIF(受付リスト原本!$AA$4:$AA$40,B17)</f>
        <v>0</v>
      </c>
      <c r="D17" s="160" t="s">
        <v>60</v>
      </c>
      <c r="E17" s="156">
        <f>COUNTIF(受付リスト原本!$AB$4:$AB$40,D17)</f>
        <v>0</v>
      </c>
    </row>
    <row r="18" spans="2:5" ht="20.100000000000001" customHeight="1">
      <c r="B18" s="160" t="s">
        <v>62</v>
      </c>
      <c r="C18" s="157">
        <f>COUNTIF(受付リスト原本!$AA$4:$AA$40,B18)</f>
        <v>0</v>
      </c>
      <c r="D18" s="160" t="s">
        <v>62</v>
      </c>
      <c r="E18" s="156">
        <f>COUNTIF(受付リスト原本!$AB$4:$AB$40,D18)</f>
        <v>0</v>
      </c>
    </row>
    <row r="19" spans="2:5" ht="20.100000000000001" customHeight="1">
      <c r="B19" s="160" t="s">
        <v>64</v>
      </c>
      <c r="C19" s="157">
        <f>COUNTIF(受付リスト原本!$AA$4:$AA$40,B19)</f>
        <v>0</v>
      </c>
      <c r="D19" s="160" t="s">
        <v>64</v>
      </c>
      <c r="E19" s="156">
        <f>COUNTIF(受付リスト原本!$AB$4:$AB$40,D19)</f>
        <v>0</v>
      </c>
    </row>
    <row r="20" spans="2:5" ht="20.100000000000001" customHeight="1">
      <c r="B20" s="160" t="s">
        <v>66</v>
      </c>
      <c r="C20" s="157">
        <f>COUNTIF(受付リスト原本!$AA$4:$AA$40,B20)</f>
        <v>0</v>
      </c>
      <c r="D20" s="160" t="s">
        <v>66</v>
      </c>
      <c r="E20" s="156">
        <f>COUNTIF(受付リスト原本!$AB$4:$AB$40,D20)</f>
        <v>0</v>
      </c>
    </row>
    <row r="21" spans="2:5" ht="20.100000000000001" customHeight="1">
      <c r="B21" s="160" t="s">
        <v>68</v>
      </c>
      <c r="C21" s="157">
        <f>COUNTIF(受付リスト原本!$AA$4:$AA$40,B21)</f>
        <v>0</v>
      </c>
      <c r="D21" s="160" t="s">
        <v>68</v>
      </c>
      <c r="E21" s="156">
        <f>COUNTIF(受付リスト原本!$AB$4:$AB$40,D21)</f>
        <v>0</v>
      </c>
    </row>
    <row r="22" spans="2:5" ht="20.100000000000001" customHeight="1">
      <c r="B22" s="160" t="s">
        <v>70</v>
      </c>
      <c r="C22" s="157">
        <f>COUNTIF(受付リスト原本!$AA$4:$AA$40,B22)</f>
        <v>0</v>
      </c>
      <c r="D22" s="160" t="s">
        <v>70</v>
      </c>
      <c r="E22" s="156">
        <f>COUNTIF(受付リスト原本!$AB$4:$AB$40,D22)</f>
        <v>0</v>
      </c>
    </row>
    <row r="23" spans="2:5" ht="20.100000000000001" customHeight="1">
      <c r="B23" s="160" t="s">
        <v>72</v>
      </c>
      <c r="C23" s="157">
        <f>COUNTIF(受付リスト原本!$AA$4:$AA$40,B23)</f>
        <v>0</v>
      </c>
      <c r="D23" s="160" t="s">
        <v>72</v>
      </c>
      <c r="E23" s="156">
        <f>COUNTIF(受付リスト原本!$AB$4:$AB$40,D23)</f>
        <v>0</v>
      </c>
    </row>
    <row r="24" spans="2:5" ht="20.100000000000001" customHeight="1">
      <c r="B24" s="160" t="s">
        <v>74</v>
      </c>
      <c r="C24" s="157">
        <f>COUNTIF(受付リスト原本!$AA$4:$AA$40,B24)</f>
        <v>0</v>
      </c>
      <c r="D24" s="160" t="s">
        <v>74</v>
      </c>
      <c r="E24" s="156">
        <f>COUNTIF(受付リスト原本!$AB$4:$AB$40,D24)</f>
        <v>0</v>
      </c>
    </row>
    <row r="25" spans="2:5" ht="20.100000000000001" customHeight="1">
      <c r="B25" s="160" t="s">
        <v>76</v>
      </c>
      <c r="C25" s="157">
        <f>COUNTIF(受付リスト原本!$AA$4:$AA$40,B25)</f>
        <v>0</v>
      </c>
      <c r="D25" s="160" t="s">
        <v>76</v>
      </c>
      <c r="E25" s="156">
        <f>COUNTIF(受付リスト原本!$AB$4:$AB$40,D25)</f>
        <v>0</v>
      </c>
    </row>
    <row r="26" spans="2:5" ht="20.100000000000001" customHeight="1">
      <c r="B26" s="160" t="s">
        <v>78</v>
      </c>
      <c r="C26" s="157">
        <f>COUNTIF(受付リスト原本!$AA$4:$AA$40,B26)</f>
        <v>0</v>
      </c>
      <c r="D26" s="160" t="s">
        <v>78</v>
      </c>
      <c r="E26" s="156">
        <f>COUNTIF(受付リスト原本!$AB$4:$AB$40,D26)</f>
        <v>0</v>
      </c>
    </row>
    <row r="27" spans="2:5" ht="20.100000000000001" customHeight="1">
      <c r="B27" s="160" t="s">
        <v>80</v>
      </c>
      <c r="C27" s="157">
        <f>COUNTIF(受付リスト原本!$AA$4:$AA$40,B27)</f>
        <v>0</v>
      </c>
      <c r="D27" s="160" t="s">
        <v>80</v>
      </c>
      <c r="E27" s="156">
        <f>COUNTIF(受付リスト原本!$AB$4:$AB$40,D27)</f>
        <v>0</v>
      </c>
    </row>
    <row r="28" spans="2:5" ht="20.100000000000001" customHeight="1">
      <c r="B28" s="160" t="s">
        <v>82</v>
      </c>
      <c r="C28" s="157">
        <f>COUNTIF(受付リスト原本!$AA$4:$AA$40,B28)</f>
        <v>0</v>
      </c>
      <c r="D28" s="160" t="s">
        <v>82</v>
      </c>
      <c r="E28" s="156">
        <f>COUNTIF(受付リスト原本!$AB$4:$AB$40,D28)</f>
        <v>0</v>
      </c>
    </row>
    <row r="29" spans="2:5" ht="20.100000000000001" customHeight="1">
      <c r="B29" s="160" t="s">
        <v>84</v>
      </c>
      <c r="C29" s="157">
        <f>COUNTIF(受付リスト原本!$AA$4:$AA$40,B29)</f>
        <v>0</v>
      </c>
      <c r="D29" s="160" t="s">
        <v>84</v>
      </c>
      <c r="E29" s="156">
        <f>COUNTIF(受付リスト原本!$AB$4:$AB$40,D29)</f>
        <v>0</v>
      </c>
    </row>
    <row r="30" spans="2:5" ht="20.100000000000001" customHeight="1">
      <c r="B30" s="160" t="s">
        <v>86</v>
      </c>
      <c r="C30" s="157">
        <f>COUNTIF(受付リスト原本!$AA$4:$AA$40,B30)</f>
        <v>0</v>
      </c>
      <c r="D30" s="160" t="s">
        <v>86</v>
      </c>
      <c r="E30" s="156">
        <f>COUNTIF(受付リスト原本!$AB$4:$AB$40,D30)</f>
        <v>0</v>
      </c>
    </row>
    <row r="31" spans="2:5" ht="20.100000000000001" customHeight="1">
      <c r="B31" s="160" t="s">
        <v>87</v>
      </c>
      <c r="C31" s="157">
        <f>COUNTIF(受付リスト原本!$AA$4:$AA$40,B31)</f>
        <v>0</v>
      </c>
      <c r="D31" s="160" t="s">
        <v>87</v>
      </c>
      <c r="E31" s="156">
        <f>COUNTIF(受付リスト原本!$AB$4:$AB$40,D31)</f>
        <v>0</v>
      </c>
    </row>
    <row r="32" spans="2:5" ht="20.100000000000001" customHeight="1">
      <c r="B32" s="160" t="s">
        <v>88</v>
      </c>
      <c r="C32" s="157">
        <f>COUNTIF(受付リスト原本!$AA$4:$AA$40,B32)</f>
        <v>0</v>
      </c>
      <c r="D32" s="160" t="s">
        <v>88</v>
      </c>
      <c r="E32" s="156">
        <f>COUNTIF(受付リスト原本!$AB$4:$AB$40,D32)</f>
        <v>0</v>
      </c>
    </row>
    <row r="33" spans="2:5" ht="20.100000000000001" customHeight="1">
      <c r="B33" s="160" t="s">
        <v>89</v>
      </c>
      <c r="C33" s="157">
        <f>COUNTIF(受付リスト原本!$AA$4:$AA$40,B33)</f>
        <v>0</v>
      </c>
      <c r="D33" s="160" t="s">
        <v>89</v>
      </c>
      <c r="E33" s="156">
        <f>COUNTIF(受付リスト原本!$AB$4:$AB$40,D33)</f>
        <v>0</v>
      </c>
    </row>
    <row r="34" spans="2:5" ht="20.100000000000001" customHeight="1">
      <c r="B34" s="160" t="s">
        <v>90</v>
      </c>
      <c r="C34" s="157">
        <f>COUNTIF(受付リスト原本!$AA$4:$AA$40,B34)</f>
        <v>0</v>
      </c>
      <c r="D34" s="160" t="s">
        <v>90</v>
      </c>
      <c r="E34" s="156">
        <f>COUNTIF(受付リスト原本!$AB$4:$AB$40,D34)</f>
        <v>0</v>
      </c>
    </row>
    <row r="35" spans="2:5" ht="20.100000000000001" customHeight="1">
      <c r="B35" s="160" t="s">
        <v>91</v>
      </c>
      <c r="C35" s="157">
        <f>COUNTIF(受付リスト原本!$AA$4:$AA$40,B35)</f>
        <v>0</v>
      </c>
      <c r="D35" s="160" t="s">
        <v>91</v>
      </c>
      <c r="E35" s="156">
        <f>COUNTIF(受付リスト原本!$AB$4:$AB$40,D35)</f>
        <v>0</v>
      </c>
    </row>
    <row r="36" spans="2:5" ht="20.100000000000001" customHeight="1">
      <c r="B36" s="160" t="s">
        <v>92</v>
      </c>
      <c r="C36" s="157">
        <f>COUNTIF(受付リスト原本!$AA$4:$AA$40,B36)</f>
        <v>0</v>
      </c>
      <c r="D36" s="160" t="s">
        <v>92</v>
      </c>
      <c r="E36" s="156">
        <f>COUNTIF(受付リスト原本!$AB$4:$AB$40,D36)</f>
        <v>0</v>
      </c>
    </row>
    <row r="37" spans="2:5" ht="20.100000000000001" customHeight="1">
      <c r="B37" s="160" t="s">
        <v>93</v>
      </c>
      <c r="C37" s="157">
        <f>COUNTIF(受付リスト原本!$AA$4:$AA$40,B37)</f>
        <v>0</v>
      </c>
      <c r="D37" s="160" t="s">
        <v>93</v>
      </c>
      <c r="E37" s="156">
        <f>COUNTIF(受付リスト原本!$AB$4:$AB$40,D37)</f>
        <v>0</v>
      </c>
    </row>
    <row r="38" spans="2:5" ht="20.100000000000001" customHeight="1">
      <c r="B38" s="160" t="s">
        <v>94</v>
      </c>
      <c r="C38" s="157">
        <f>COUNTIF(受付リスト原本!$AA$4:$AA$40,B38)</f>
        <v>0</v>
      </c>
      <c r="D38" s="160" t="s">
        <v>94</v>
      </c>
      <c r="E38" s="156">
        <f>COUNTIF(受付リスト原本!$AB$4:$AB$40,D38)</f>
        <v>0</v>
      </c>
    </row>
    <row r="39" spans="2:5" ht="20.100000000000001" customHeight="1">
      <c r="B39" s="160" t="s">
        <v>95</v>
      </c>
      <c r="C39" s="157">
        <f>COUNTIF(受付リスト原本!$AA$4:$AA$40,B39)</f>
        <v>0</v>
      </c>
      <c r="D39" s="160" t="s">
        <v>95</v>
      </c>
      <c r="E39" s="156">
        <f>COUNTIF(受付リスト原本!$AB$4:$AB$40,D39)</f>
        <v>0</v>
      </c>
    </row>
    <row r="40" spans="2:5" ht="20.100000000000001" customHeight="1">
      <c r="B40" s="160" t="s">
        <v>96</v>
      </c>
      <c r="C40" s="157">
        <f>COUNTIF(受付リスト原本!$AA$4:$AA$40,B40)</f>
        <v>0</v>
      </c>
      <c r="D40" s="160" t="s">
        <v>96</v>
      </c>
      <c r="E40" s="156">
        <f>COUNTIF(受付リスト原本!$AB$4:$AB$40,D40)</f>
        <v>0</v>
      </c>
    </row>
    <row r="41" spans="2:5" ht="20.100000000000001" customHeight="1">
      <c r="B41" s="160" t="s">
        <v>97</v>
      </c>
      <c r="C41" s="157">
        <f>COUNTIF(受付リスト原本!$AA$4:$AA$40,B41)</f>
        <v>0</v>
      </c>
      <c r="D41" s="160" t="s">
        <v>97</v>
      </c>
      <c r="E41" s="156">
        <f>COUNTIF(受付リスト原本!$AB$4:$AB$40,D41)</f>
        <v>0</v>
      </c>
    </row>
    <row r="42" spans="2:5" ht="20.100000000000001" customHeight="1">
      <c r="B42" s="160" t="s">
        <v>98</v>
      </c>
      <c r="C42" s="157">
        <f>COUNTIF(受付リスト原本!$AA$4:$AA$40,B42)</f>
        <v>0</v>
      </c>
      <c r="D42" s="160" t="s">
        <v>98</v>
      </c>
      <c r="E42" s="156">
        <f>COUNTIF(受付リスト原本!$AB$4:$AB$40,D42)</f>
        <v>0</v>
      </c>
    </row>
    <row r="43" spans="2:5" ht="20.100000000000001" customHeight="1">
      <c r="B43" s="160" t="s">
        <v>99</v>
      </c>
      <c r="C43" s="157">
        <f>COUNTIF(受付リスト原本!$AA$4:$AA$40,B43)</f>
        <v>0</v>
      </c>
      <c r="D43" s="160" t="s">
        <v>99</v>
      </c>
      <c r="E43" s="156">
        <f>COUNTIF(受付リスト原本!$AB$4:$AB$40,D43)</f>
        <v>0</v>
      </c>
    </row>
    <row r="44" spans="2:5" ht="20.100000000000001" customHeight="1">
      <c r="B44" s="160" t="s">
        <v>100</v>
      </c>
      <c r="C44" s="157">
        <f>COUNTIF(受付リスト原本!$AA$4:$AA$40,B44)</f>
        <v>0</v>
      </c>
      <c r="D44" s="160" t="s">
        <v>100</v>
      </c>
      <c r="E44" s="156">
        <f>COUNTIF(受付リスト原本!$AB$4:$AB$40,D44)</f>
        <v>0</v>
      </c>
    </row>
    <row r="45" spans="2:5" ht="20.100000000000001" customHeight="1">
      <c r="B45" s="160" t="s">
        <v>101</v>
      </c>
      <c r="C45" s="157">
        <f>COUNTIF(受付リスト原本!$AA$4:$AA$40,B45)</f>
        <v>0</v>
      </c>
      <c r="D45" s="160" t="s">
        <v>101</v>
      </c>
      <c r="E45" s="156">
        <f>COUNTIF(受付リスト原本!$AB$4:$AB$40,D45)</f>
        <v>0</v>
      </c>
    </row>
    <row r="46" spans="2:5" ht="20.100000000000001" customHeight="1">
      <c r="B46" s="160" t="s">
        <v>102</v>
      </c>
      <c r="C46" s="157">
        <f>COUNTIF(受付リスト原本!$AA$4:$AA$40,B46)</f>
        <v>0</v>
      </c>
      <c r="D46" s="160" t="s">
        <v>102</v>
      </c>
      <c r="E46" s="156">
        <f>COUNTIF(受付リスト原本!$AB$4:$AB$40,D46)</f>
        <v>0</v>
      </c>
    </row>
    <row r="47" spans="2:5" ht="20.100000000000001" customHeight="1">
      <c r="B47" s="160" t="s">
        <v>103</v>
      </c>
      <c r="C47" s="157">
        <f>COUNTIF(受付リスト原本!$AA$4:$AA$40,B47)</f>
        <v>0</v>
      </c>
      <c r="D47" s="160" t="s">
        <v>103</v>
      </c>
      <c r="E47" s="156">
        <f>COUNTIF(受付リスト原本!$AB$4:$AB$40,D47)</f>
        <v>0</v>
      </c>
    </row>
    <row r="48" spans="2:5" ht="20.100000000000001" customHeight="1">
      <c r="B48" s="160" t="s">
        <v>104</v>
      </c>
      <c r="C48" s="157">
        <f>COUNTIF(受付リスト原本!$AA$4:$AA$40,B48)</f>
        <v>0</v>
      </c>
      <c r="D48" s="160" t="s">
        <v>104</v>
      </c>
      <c r="E48" s="156">
        <f>COUNTIF(受付リスト原本!$AB$4:$AB$40,D48)</f>
        <v>0</v>
      </c>
    </row>
    <row r="49" spans="2:5" ht="20.100000000000001" customHeight="1">
      <c r="B49" s="160" t="s">
        <v>105</v>
      </c>
      <c r="C49" s="157">
        <f>COUNTIF(受付リスト原本!$AA$4:$AA$40,B49)</f>
        <v>0</v>
      </c>
      <c r="D49" s="160" t="s">
        <v>105</v>
      </c>
      <c r="E49" s="156">
        <f>COUNTIF(受付リスト原本!$AB$4:$AB$40,D49)</f>
        <v>0</v>
      </c>
    </row>
    <row r="50" spans="2:5" ht="20.100000000000001" customHeight="1">
      <c r="B50" s="160" t="s">
        <v>106</v>
      </c>
      <c r="C50" s="157">
        <f>COUNTIF(受付リスト原本!$AA$4:$AA$40,B50)</f>
        <v>0</v>
      </c>
      <c r="D50" s="160" t="s">
        <v>106</v>
      </c>
      <c r="E50" s="156">
        <f>COUNTIF(受付リスト原本!$AB$4:$AB$40,D50)</f>
        <v>0</v>
      </c>
    </row>
    <row r="51" spans="2:5" ht="20.100000000000001" customHeight="1">
      <c r="B51" s="160" t="s">
        <v>107</v>
      </c>
      <c r="C51" s="157">
        <f>COUNTIF(受付リスト原本!$AA$4:$AA$40,B51)</f>
        <v>0</v>
      </c>
      <c r="D51" s="160" t="s">
        <v>107</v>
      </c>
      <c r="E51" s="156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5"/>
  <pageMargins left="0.25" right="0.25" top="0.75" bottom="0.75" header="0.3" footer="0.3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松野 亜希子</cp:lastModifiedBy>
  <cp:lastPrinted>2024-06-17T08:05:50Z</cp:lastPrinted>
  <dcterms:created xsi:type="dcterms:W3CDTF">2014-10-14T02:04:00Z</dcterms:created>
  <dcterms:modified xsi:type="dcterms:W3CDTF">2024-06-19T01:49:02Z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